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P:\Tutkimus\Hankkeet\Valinnanvapauskokeilu\palveluntuottajalista\"/>
    </mc:Choice>
  </mc:AlternateContent>
  <xr:revisionPtr revIDLastSave="0" documentId="13_ncr:1_{9DF9AC34-5E03-4A02-88F5-6EEA027D6EB6}" xr6:coauthVersionLast="47" xr6:coauthVersionMax="47" xr10:uidLastSave="{00000000-0000-0000-0000-000000000000}"/>
  <bookViews>
    <workbookView xWindow="-28920" yWindow="-120" windowWidth="29040" windowHeight="15720" xr2:uid="{2DEE97FF-5A4C-4205-A4BB-E0DFCFBC6851}"/>
  </bookViews>
  <sheets>
    <sheet name="Käyttöaste kunnittain" sheetId="1" r:id="rId1"/>
    <sheet name="Kuntien vertailu" sheetId="3" r:id="rId2"/>
    <sheet name="Rajaukset ja lukuohj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3" l="1"/>
</calcChain>
</file>

<file path=xl/sharedStrings.xml><?xml version="1.0" encoding="utf-8"?>
<sst xmlns="http://schemas.openxmlformats.org/spreadsheetml/2006/main" count="351" uniqueCount="328">
  <si>
    <t>Sievi</t>
  </si>
  <si>
    <t>Järvenpää</t>
  </si>
  <si>
    <t>Tuusula</t>
  </si>
  <si>
    <t>Hyvinkää</t>
  </si>
  <si>
    <t>Valkeakoski</t>
  </si>
  <si>
    <t>Jyväskylä</t>
  </si>
  <si>
    <t>Rauma</t>
  </si>
  <si>
    <t>Espoo</t>
  </si>
  <si>
    <t>Orivesi</t>
  </si>
  <si>
    <t>Kokemäki</t>
  </si>
  <si>
    <t>Oulu</t>
  </si>
  <si>
    <t>Porvoo</t>
  </si>
  <si>
    <t>Kerava</t>
  </si>
  <si>
    <t>Laukaa</t>
  </si>
  <si>
    <t>Nakkila</t>
  </si>
  <si>
    <t>Heinola</t>
  </si>
  <si>
    <t>Pori</t>
  </si>
  <si>
    <t>Keitele</t>
  </si>
  <si>
    <t>Kauniainen</t>
  </si>
  <si>
    <t>Vantaa</t>
  </si>
  <si>
    <t>Mäntsälä</t>
  </si>
  <si>
    <t>Helsinki</t>
  </si>
  <si>
    <t>Siilinjärvi</t>
  </si>
  <si>
    <t>Tampere</t>
  </si>
  <si>
    <t>Kempele</t>
  </si>
  <si>
    <t>Ruovesi</t>
  </si>
  <si>
    <t>Turku</t>
  </si>
  <si>
    <t>Harjavalta</t>
  </si>
  <si>
    <t>Eura</t>
  </si>
  <si>
    <t>Nokia</t>
  </si>
  <si>
    <t>Hämeenlinna</t>
  </si>
  <si>
    <t>Joensuu</t>
  </si>
  <si>
    <t>Kontiolahti</t>
  </si>
  <si>
    <t>Ulvila</t>
  </si>
  <si>
    <t>Kuopio</t>
  </si>
  <si>
    <t>Pyhäntä</t>
  </si>
  <si>
    <t>Lapua</t>
  </si>
  <si>
    <t>Kangasala</t>
  </si>
  <si>
    <t>Pyhäranta</t>
  </si>
  <si>
    <t>Rovaniemi</t>
  </si>
  <si>
    <t>Raahe</t>
  </si>
  <si>
    <t>Säkylä</t>
  </si>
  <si>
    <t>Muurame</t>
  </si>
  <si>
    <t>Kirkkonummi</t>
  </si>
  <si>
    <t>Alavieska</t>
  </si>
  <si>
    <t>Polvijärvi</t>
  </si>
  <si>
    <t>Toivakka</t>
  </si>
  <si>
    <t>Akaa</t>
  </si>
  <si>
    <t>Ylivieska</t>
  </si>
  <si>
    <t>Lempäälä</t>
  </si>
  <si>
    <t>Pomarkku</t>
  </si>
  <si>
    <t>Tammela</t>
  </si>
  <si>
    <t>Ypäjä</t>
  </si>
  <si>
    <t>Rääkkylä</t>
  </si>
  <si>
    <t>Kemiönsaari</t>
  </si>
  <si>
    <t>Raasepori</t>
  </si>
  <si>
    <t>Loviisa</t>
  </si>
  <si>
    <t>Kotka</t>
  </si>
  <si>
    <t>Forssa</t>
  </si>
  <si>
    <t>Naantali</t>
  </si>
  <si>
    <t>Iisalmi</t>
  </si>
  <si>
    <t>Äänekoski</t>
  </si>
  <si>
    <t>Humppila</t>
  </si>
  <si>
    <t>Sastamala</t>
  </si>
  <si>
    <t>Siikajoki</t>
  </si>
  <si>
    <t>Merikarvia</t>
  </si>
  <si>
    <t>Hailuoto</t>
  </si>
  <si>
    <t>Jokioinen</t>
  </si>
  <si>
    <t>Vesilahti</t>
  </si>
  <si>
    <t>Pirkkala</t>
  </si>
  <si>
    <t>Kiuruvesi</t>
  </si>
  <si>
    <t>Kaarina</t>
  </si>
  <si>
    <t>Kittilä</t>
  </si>
  <si>
    <t>Eurajoki</t>
  </si>
  <si>
    <t>Liminka</t>
  </si>
  <si>
    <t>Lumijoki</t>
  </si>
  <si>
    <t>Raisio</t>
  </si>
  <si>
    <t>Tuusniemi</t>
  </si>
  <si>
    <t>Pyhäjoki</t>
  </si>
  <si>
    <t>Hankasalmi</t>
  </si>
  <si>
    <t>Juupajoki</t>
  </si>
  <si>
    <t>Vieremä</t>
  </si>
  <si>
    <t>Lohja</t>
  </si>
  <si>
    <t>Masku</t>
  </si>
  <si>
    <t>Pyhtää</t>
  </si>
  <si>
    <t>Kouvola</t>
  </si>
  <si>
    <t>Askola</t>
  </si>
  <si>
    <t>Liperi</t>
  </si>
  <si>
    <t>Tornio</t>
  </si>
  <si>
    <t>Pietarsaari</t>
  </si>
  <si>
    <t>Pornainen</t>
  </si>
  <si>
    <t>Salo</t>
  </si>
  <si>
    <t>Nurmijärvi</t>
  </si>
  <si>
    <t>Pälkäne</t>
  </si>
  <si>
    <t>Mikkeli</t>
  </si>
  <si>
    <t>Siikainen</t>
  </si>
  <si>
    <t>Ii</t>
  </si>
  <si>
    <t>Brändö</t>
  </si>
  <si>
    <t>Lappeenranta</t>
  </si>
  <si>
    <t>Muhos</t>
  </si>
  <si>
    <t>Luhanka</t>
  </si>
  <si>
    <t>Hausjärvi</t>
  </si>
  <si>
    <t>Lahti</t>
  </si>
  <si>
    <t>Sipoo</t>
  </si>
  <si>
    <t>Föglö</t>
  </si>
  <si>
    <t>Ylöjärvi</t>
  </si>
  <si>
    <t>Kustavi</t>
  </si>
  <si>
    <t>Lapinjärvi</t>
  </si>
  <si>
    <t>Loppi</t>
  </si>
  <si>
    <t>Inkoo</t>
  </si>
  <si>
    <t>Toholampi</t>
  </si>
  <si>
    <t>Tohmajärvi</t>
  </si>
  <si>
    <t>Seinäjoki</t>
  </si>
  <si>
    <t>Ruokolahti</t>
  </si>
  <si>
    <t>Kalajoki</t>
  </si>
  <si>
    <t>Nousiainen</t>
  </si>
  <si>
    <t>Kemi</t>
  </si>
  <si>
    <t>Imatra</t>
  </si>
  <si>
    <t>Hämeenkyrö</t>
  </si>
  <si>
    <t>Lapinlahti</t>
  </si>
  <si>
    <t>Aura</t>
  </si>
  <si>
    <t>Petäjävesi</t>
  </si>
  <si>
    <t>Lieto</t>
  </si>
  <si>
    <t>Riihimäki</t>
  </si>
  <si>
    <t>Pello</t>
  </si>
  <si>
    <t>Taivassalo</t>
  </si>
  <si>
    <t>Karstula</t>
  </si>
  <si>
    <t>Pukkila</t>
  </si>
  <si>
    <t>Hollola</t>
  </si>
  <si>
    <t>Maarianhamina</t>
  </si>
  <si>
    <t>Uurainen</t>
  </si>
  <si>
    <t>Pieksämäki</t>
  </si>
  <si>
    <t>Hattula</t>
  </si>
  <si>
    <t>Uusikaupunki</t>
  </si>
  <si>
    <t>Huittinen</t>
  </si>
  <si>
    <t>Siuntio</t>
  </si>
  <si>
    <t>Kajaani</t>
  </si>
  <si>
    <t>Sonkajärvi</t>
  </si>
  <si>
    <t>Ikaalinen</t>
  </si>
  <si>
    <t>Vaala</t>
  </si>
  <si>
    <t>Rusko</t>
  </si>
  <si>
    <t>Kuortane</t>
  </si>
  <si>
    <t>Kivijärvi</t>
  </si>
  <si>
    <t>Konnevesi</t>
  </si>
  <si>
    <t>Vehmaa</t>
  </si>
  <si>
    <t>Rautjärvi</t>
  </si>
  <si>
    <t>Pöytyä</t>
  </si>
  <si>
    <t>Koski Tl</t>
  </si>
  <si>
    <t>Joroinen</t>
  </si>
  <si>
    <t>Kärkölä</t>
  </si>
  <si>
    <t>Tyrnävä</t>
  </si>
  <si>
    <t>Saarijärvi</t>
  </si>
  <si>
    <t>Merijärvi</t>
  </si>
  <si>
    <t>Soini</t>
  </si>
  <si>
    <t>Joutsa</t>
  </si>
  <si>
    <t>Loimaa</t>
  </si>
  <si>
    <t>Kitee</t>
  </si>
  <si>
    <t>Enontekiö</t>
  </si>
  <si>
    <t>Kärsämäki</t>
  </si>
  <si>
    <t>Tervo</t>
  </si>
  <si>
    <t>Kökar</t>
  </si>
  <si>
    <t>Vihti</t>
  </si>
  <si>
    <t>Pedersören kunta</t>
  </si>
  <si>
    <t>Multia</t>
  </si>
  <si>
    <t>Ilomantsi</t>
  </si>
  <si>
    <t>Lappajärvi</t>
  </si>
  <si>
    <t>Jämsä</t>
  </si>
  <si>
    <t>Mynämäki</t>
  </si>
  <si>
    <t>Outokumpu</t>
  </si>
  <si>
    <t>Keminmaa</t>
  </si>
  <si>
    <t>Pielavesi</t>
  </si>
  <si>
    <t>Kannonkoski</t>
  </si>
  <si>
    <t>Hirvensalmi</t>
  </si>
  <si>
    <t>Varkaus</t>
  </si>
  <si>
    <t>Kyyjärvi</t>
  </si>
  <si>
    <t>Janakkala</t>
  </si>
  <si>
    <t>Sottunga</t>
  </si>
  <si>
    <t>Rautavaara</t>
  </si>
  <si>
    <t>Mäntyharju</t>
  </si>
  <si>
    <t>Savitaipale</t>
  </si>
  <si>
    <t>Marttila</t>
  </si>
  <si>
    <t>Saltvik</t>
  </si>
  <si>
    <t>Alajärvi</t>
  </si>
  <si>
    <t>Mänttä-Vilppula</t>
  </si>
  <si>
    <t>Evijärvi</t>
  </si>
  <si>
    <t>Jomala</t>
  </si>
  <si>
    <t>Juuka</t>
  </si>
  <si>
    <t>Nivala</t>
  </si>
  <si>
    <t>Punkalaidun</t>
  </si>
  <si>
    <t>Luoto</t>
  </si>
  <si>
    <t>Hartola</t>
  </si>
  <si>
    <t>Lemland</t>
  </si>
  <si>
    <t>Iitti</t>
  </si>
  <si>
    <t>Kauhava</t>
  </si>
  <si>
    <t>Leppävirta</t>
  </si>
  <si>
    <t>Hamina</t>
  </si>
  <si>
    <t>Sodankylä</t>
  </si>
  <si>
    <t>Pudasjärvi</t>
  </si>
  <si>
    <t>Puumala</t>
  </si>
  <si>
    <t>Haapavesi</t>
  </si>
  <si>
    <t>Vaasa</t>
  </si>
  <si>
    <t>Pihtipudas</t>
  </si>
  <si>
    <t>Miehikkälä</t>
  </si>
  <si>
    <t>Somero</t>
  </si>
  <si>
    <t>Geta</t>
  </si>
  <si>
    <t>Savonlinna</t>
  </si>
  <si>
    <t>Kaavi</t>
  </si>
  <si>
    <t>Keuruu</t>
  </si>
  <si>
    <t>Parainen</t>
  </si>
  <si>
    <t>Utajärvi</t>
  </si>
  <si>
    <t>Parikkala</t>
  </si>
  <si>
    <t>Jämijärvi</t>
  </si>
  <si>
    <t>Paimio</t>
  </si>
  <si>
    <t>Luumäki</t>
  </si>
  <si>
    <t>Laitila</t>
  </si>
  <si>
    <t>Ilmajoki</t>
  </si>
  <si>
    <t>Vöyri</t>
  </si>
  <si>
    <t>Viitasaari</t>
  </si>
  <si>
    <t>Urjala</t>
  </si>
  <si>
    <t>Vesanto</t>
  </si>
  <si>
    <t>Heinävesi</t>
  </si>
  <si>
    <t>Reisjärvi</t>
  </si>
  <si>
    <t>Lemi</t>
  </si>
  <si>
    <t>Juva</t>
  </si>
  <si>
    <t>Kankaanpää</t>
  </si>
  <si>
    <t>Hammarland</t>
  </si>
  <si>
    <t>Eckerö</t>
  </si>
  <si>
    <t>Taipalsaari</t>
  </si>
  <si>
    <t>Paltamo</t>
  </si>
  <si>
    <t>Oripää</t>
  </si>
  <si>
    <t>Rantasalmi</t>
  </si>
  <si>
    <t>Sulkava</t>
  </si>
  <si>
    <t>Kannus</t>
  </si>
  <si>
    <t>Karvia</t>
  </si>
  <si>
    <t>Vimpeli</t>
  </si>
  <si>
    <t>Kangasniemi</t>
  </si>
  <si>
    <t>Kemijärvi</t>
  </si>
  <si>
    <t>Inari</t>
  </si>
  <si>
    <t>Hanko</t>
  </si>
  <si>
    <t>Lieksa</t>
  </si>
  <si>
    <t>Ristijärvi</t>
  </si>
  <si>
    <t>Orimattila</t>
  </si>
  <si>
    <t>Kolari</t>
  </si>
  <si>
    <t>Finström</t>
  </si>
  <si>
    <t>Alavus</t>
  </si>
  <si>
    <t>Ranua</t>
  </si>
  <si>
    <t>Kokkola</t>
  </si>
  <si>
    <t>Sund</t>
  </si>
  <si>
    <t>Karijoki</t>
  </si>
  <si>
    <t>Isojoki</t>
  </si>
  <si>
    <t>Utsjoki</t>
  </si>
  <si>
    <t>Muonio</t>
  </si>
  <si>
    <t>Simo</t>
  </si>
  <si>
    <t>Oulainen</t>
  </si>
  <si>
    <t>Isokyrö</t>
  </si>
  <si>
    <t>Sauvo</t>
  </si>
  <si>
    <t>Myrskylä</t>
  </si>
  <si>
    <t>Karkkila</t>
  </si>
  <si>
    <t>Virolahti</t>
  </si>
  <si>
    <t>Ylitornio</t>
  </si>
  <si>
    <t>Pyhäjärvi</t>
  </si>
  <si>
    <t>Taivalkoski</t>
  </si>
  <si>
    <t>Rautalampi</t>
  </si>
  <si>
    <t>Sotkamo</t>
  </si>
  <si>
    <t>Mustasaari</t>
  </si>
  <si>
    <t>Nurmes</t>
  </si>
  <si>
    <t>Kinnula</t>
  </si>
  <si>
    <t>Salla</t>
  </si>
  <si>
    <t>Suonenjoki</t>
  </si>
  <si>
    <t>Kauhajoki</t>
  </si>
  <si>
    <t>Kurikka</t>
  </si>
  <si>
    <t>Kuhmoinen</t>
  </si>
  <si>
    <t>Sysmä</t>
  </si>
  <si>
    <t>Kuusamo</t>
  </si>
  <si>
    <t>Kaustinen</t>
  </si>
  <si>
    <t>Lumparland</t>
  </si>
  <si>
    <t>Virrat</t>
  </si>
  <si>
    <t>Perho</t>
  </si>
  <si>
    <t>Tervola</t>
  </si>
  <si>
    <t>Puolanka</t>
  </si>
  <si>
    <t>Kumlinge</t>
  </si>
  <si>
    <t>Lestijärvi</t>
  </si>
  <si>
    <t>Asikkala</t>
  </si>
  <si>
    <t>Savukoski</t>
  </si>
  <si>
    <t>Laihia</t>
  </si>
  <si>
    <t>Hyrynsalmi</t>
  </si>
  <si>
    <t>Maalahti</t>
  </si>
  <si>
    <t>Vårdö</t>
  </si>
  <si>
    <t>Siikalatva</t>
  </si>
  <si>
    <t>Teuva</t>
  </si>
  <si>
    <t>Haapajärvi</t>
  </si>
  <si>
    <t>Uusikaarlepyy</t>
  </si>
  <si>
    <t>Suomussalmi</t>
  </si>
  <si>
    <t>Enonkoski</t>
  </si>
  <si>
    <t>Ähtäri</t>
  </si>
  <si>
    <t>Kruunupyy</t>
  </si>
  <si>
    <t>Padasjoki</t>
  </si>
  <si>
    <t>Kuhmo</t>
  </si>
  <si>
    <t>Korsnäs</t>
  </si>
  <si>
    <t>Posio</t>
  </si>
  <si>
    <t>Parkano</t>
  </si>
  <si>
    <t>Veteli</t>
  </si>
  <si>
    <t>Pelkosenniemi</t>
  </si>
  <si>
    <t>Halsua</t>
  </si>
  <si>
    <t>Kristiinankaupunki</t>
  </si>
  <si>
    <t>Kihniö</t>
  </si>
  <si>
    <t>Närpiö</t>
  </si>
  <si>
    <t>Kaskinen</t>
  </si>
  <si>
    <t>Kunta</t>
  </si>
  <si>
    <t>Valinnanvapauskokeilua käyttäneiden osuus kunnan 65 vuotta täyttäneestä väestöstä</t>
  </si>
  <si>
    <t>Käyttöaste</t>
  </si>
  <si>
    <t>…</t>
  </si>
  <si>
    <t>Käyttäjissä ovat mukana ne, joille on maksettu korvausta valinnanvapauskokeilun lääkärivastaanotosta ajalla 1.9.2025 - 31.3.2026</t>
  </si>
  <si>
    <t>Käyttöasteen laskennassa on käytetty 65 vuotta täyttänyttä väestöä asuinkunnittain maaliskuussa 2026.</t>
  </si>
  <si>
    <t>Käyttöastetta ei raportoida kunnissa, joissa käyttäjiä on ollut 1-3. Näissä kunnissa käyttöaste on korvattu ...-merkinnällä.</t>
  </si>
  <si>
    <t>kuntien lkm</t>
  </si>
  <si>
    <t>Käyntejä per käyttäjä</t>
  </si>
  <si>
    <t>Kunnat, joissa on tuottaja</t>
  </si>
  <si>
    <t>Kunnat, joissa ei ole tuottajaa</t>
  </si>
  <si>
    <t>Valinnanvapauskokeilun lääkärikäynnit ja asiakkaat tarjonnan mukaan</t>
  </si>
  <si>
    <t>Asiakkaiden lukumäärä</t>
  </si>
  <si>
    <t>Käyntien lukumäärä</t>
  </si>
  <si>
    <t>65 v. täyttänyt väestö  (3/2026)</t>
  </si>
  <si>
    <t>Osuus 65 v. täyttäneestä väestöstä</t>
  </si>
  <si>
    <t>Käyttöaste (asiakkaita per 65 v. täyttäneet)</t>
  </si>
  <si>
    <t>Suhdeluku</t>
  </si>
  <si>
    <t>Tulkinta: Valinnanvapauskokeilua tarjottiin noin joka kolmannessa kunnassa, ja näissä kunnissa asui valtaosa, 78 %, 65 vuotta täyttäneestä väestöstä. Käyttöaste oli 2,4 kertaa korkeampi siellä, missä tuottaja löytyi kotikunnan sisältä. Asiakaskohtaisesti käyntejä oli likimain yhtäpaljon molemmissa kuntaryhmissä (1,25 kunnissa, joissa on tuottaja ja 1,20 kunnissa, joissa ei ollut tuottajaa).</t>
  </si>
  <si>
    <t>Asukkaiden käyntien lukumäärä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</si>
</sst>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
  </numFmts>
  <fonts count="2" x14ac:knownFonts="1">
    <font>
      <sz val="11"/>
      <color theme="1"/>
      <name val="Aptos Narrow"/>
      <family val="2"/>
      <scheme val="minor"/>
    </font>
    <font>
      <sz val="11"/>
      <color theme="1"/>
      <name val="Aptos Narrow"/>
      <family val="2"/>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
    <xf numFmtId="0" fontId="0" fillId="0" borderId="0" xfId="0"/>
    <xf numFmtId="9" fontId="0" fillId="0" borderId="0" xfId="2" applyFont="1"/>
    <xf numFmtId="164" fontId="0" fillId="0" borderId="0" xfId="2" applyNumberFormat="1" applyFont="1"/>
    <xf numFmtId="0" fontId="0" fillId="0" borderId="1" xfId="0" applyBorder="1" applyAlignment="1">
      <alignment wrapText="1"/>
    </xf>
    <xf numFmtId="9" fontId="0" fillId="0" borderId="1" xfId="2" applyFont="1" applyBorder="1" applyAlignment="1">
      <alignment wrapText="1"/>
    </xf>
    <xf numFmtId="2" fontId="0" fillId="0" borderId="0" xfId="0" applyNumberFormat="1"/>
    <xf numFmtId="43" fontId="0" fillId="0" borderId="0" xfId="1" applyFont="1"/>
    <xf numFmtId="9" fontId="0" fillId="0" borderId="0" xfId="2" applyFont="1" applyFill="1"/>
    <xf numFmtId="164" fontId="0" fillId="0" borderId="1" xfId="2" applyNumberFormat="1" applyFont="1" applyBorder="1"/>
    <xf numFmtId="43" fontId="0" fillId="0" borderId="0" xfId="1" applyFont="1" applyFill="1"/>
    <xf numFmtId="0" fontId="0" fillId="0" borderId="0" xfId="0" applyAlignment="1">
      <alignment horizontal="left" wrapText="1"/>
    </xf>
    <xf numFmtId="164" fontId="0" fillId="0" borderId="0" xfId="2" applyNumberFormat="1" applyFont="1" applyAlignment="1">
      <alignment horizontal="left"/>
    </xf>
    <xf numFmtId="0" fontId="0" fillId="0" borderId="0" xfId="0" applyAlignment="1">
      <alignment horizontal="left"/>
    </xf>
    <xf numFmtId="0" fontId="0" fillId="0" borderId="0" xfId="0" applyFill="1" applyAlignment="1">
      <alignment horizontal="left"/>
    </xf>
    <xf numFmtId="0" fontId="0" fillId="2" borderId="2" xfId="0" applyFill="1" applyBorder="1" applyAlignment="1">
      <alignment horizontal="left" wrapText="1"/>
    </xf>
    <xf numFmtId="0" fontId="0" fillId="2" borderId="2" xfId="0" applyFill="1" applyBorder="1" applyAlignment="1">
      <alignment wrapText="1"/>
    </xf>
    <xf numFmtId="0" fontId="0" fillId="2" borderId="2" xfId="0" applyFill="1" applyBorder="1" applyAlignment="1">
      <alignment horizontal="left" wrapText="1"/>
    </xf>
    <xf numFmtId="164" fontId="0" fillId="2" borderId="2" xfId="2" applyNumberFormat="1" applyFont="1" applyFill="1" applyBorder="1" applyAlignment="1">
      <alignment horizontal="left" wrapText="1"/>
    </xf>
  </cellXfs>
  <cellStyles count="3">
    <cellStyle name="Normaali" xfId="0" builtinId="0"/>
    <cellStyle name="Pilkku" xfId="1" builtinId="3"/>
    <cellStyle name="Prosenttia"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C1BD-EF01-4340-8D76-43120EEEC416}">
  <dimension ref="A1:F312"/>
  <sheetViews>
    <sheetView tabSelected="1" workbookViewId="0">
      <selection activeCell="A24" sqref="A24"/>
    </sheetView>
  </sheetViews>
  <sheetFormatPr defaultRowHeight="14.5" x14ac:dyDescent="0.35"/>
  <cols>
    <col min="1" max="1" width="22" customWidth="1"/>
    <col min="2" max="2" width="17.54296875" style="2" customWidth="1"/>
    <col min="3" max="3" width="17.453125" style="12" customWidth="1"/>
    <col min="5" max="5" width="20.1796875" customWidth="1"/>
    <col min="6" max="6" width="14.54296875" style="1" customWidth="1"/>
  </cols>
  <sheetData>
    <row r="1" spans="1:6" ht="36.5" customHeight="1" x14ac:dyDescent="0.35">
      <c r="A1" s="14" t="s">
        <v>309</v>
      </c>
      <c r="B1" s="14"/>
      <c r="C1" s="14"/>
      <c r="F1"/>
    </row>
    <row r="2" spans="1:6" ht="29" x14ac:dyDescent="0.35">
      <c r="A2" s="15" t="s">
        <v>308</v>
      </c>
      <c r="B2" s="16" t="s">
        <v>327</v>
      </c>
      <c r="C2" s="17" t="s">
        <v>310</v>
      </c>
      <c r="F2"/>
    </row>
    <row r="3" spans="1:6" x14ac:dyDescent="0.35">
      <c r="A3" t="s">
        <v>0</v>
      </c>
      <c r="B3" s="12">
        <v>227</v>
      </c>
      <c r="C3" s="11">
        <v>0.18924302788844621</v>
      </c>
      <c r="F3"/>
    </row>
    <row r="4" spans="1:6" x14ac:dyDescent="0.35">
      <c r="A4" t="s">
        <v>1</v>
      </c>
      <c r="B4" s="12">
        <v>2196</v>
      </c>
      <c r="C4" s="11">
        <v>0.16911616670022145</v>
      </c>
      <c r="F4"/>
    </row>
    <row r="5" spans="1:6" x14ac:dyDescent="0.35">
      <c r="A5" t="s">
        <v>2</v>
      </c>
      <c r="B5" s="12">
        <v>1485</v>
      </c>
      <c r="C5" s="11">
        <v>0.13985760830216001</v>
      </c>
      <c r="F5"/>
    </row>
    <row r="6" spans="1:6" x14ac:dyDescent="0.35">
      <c r="A6" t="s">
        <v>3</v>
      </c>
      <c r="B6" s="12">
        <v>2026</v>
      </c>
      <c r="C6" s="11">
        <v>0.1299449385853452</v>
      </c>
      <c r="F6"/>
    </row>
    <row r="7" spans="1:6" x14ac:dyDescent="0.35">
      <c r="A7" t="s">
        <v>4</v>
      </c>
      <c r="B7" s="12">
        <v>898</v>
      </c>
      <c r="C7" s="11">
        <v>0.11736930860033727</v>
      </c>
      <c r="F7"/>
    </row>
    <row r="8" spans="1:6" x14ac:dyDescent="0.35">
      <c r="A8" t="s">
        <v>5</v>
      </c>
      <c r="B8" s="12">
        <v>4545</v>
      </c>
      <c r="C8" s="11">
        <v>0.11537947174857907</v>
      </c>
      <c r="F8"/>
    </row>
    <row r="9" spans="1:6" x14ac:dyDescent="0.35">
      <c r="A9" t="s">
        <v>6</v>
      </c>
      <c r="B9" s="12">
        <v>1541</v>
      </c>
      <c r="C9" s="11">
        <v>0.11271028037383178</v>
      </c>
      <c r="F9"/>
    </row>
    <row r="10" spans="1:6" x14ac:dyDescent="0.35">
      <c r="A10" t="s">
        <v>7</v>
      </c>
      <c r="B10" s="12">
        <v>7120</v>
      </c>
      <c r="C10" s="11">
        <v>0.11159215935495402</v>
      </c>
      <c r="F10"/>
    </row>
    <row r="11" spans="1:6" x14ac:dyDescent="0.35">
      <c r="A11" t="s">
        <v>8</v>
      </c>
      <c r="B11" s="12">
        <v>378</v>
      </c>
      <c r="C11" s="11">
        <v>0.10772428126082438</v>
      </c>
      <c r="F11"/>
    </row>
    <row r="12" spans="1:6" x14ac:dyDescent="0.35">
      <c r="A12" t="s">
        <v>9</v>
      </c>
      <c r="B12" s="12">
        <v>345</v>
      </c>
      <c r="C12" s="11">
        <v>0.10722398909586552</v>
      </c>
      <c r="F12"/>
    </row>
    <row r="13" spans="1:6" x14ac:dyDescent="0.35">
      <c r="A13" t="s">
        <v>10</v>
      </c>
      <c r="B13" s="12">
        <v>4859</v>
      </c>
      <c r="C13" s="11">
        <v>9.8734824281150158E-2</v>
      </c>
      <c r="F13"/>
    </row>
    <row r="14" spans="1:6" x14ac:dyDescent="0.35">
      <c r="A14" t="s">
        <v>11</v>
      </c>
      <c r="B14" s="12">
        <v>1445</v>
      </c>
      <c r="C14" s="11">
        <v>9.5824888528577221E-2</v>
      </c>
      <c r="F14"/>
    </row>
    <row r="15" spans="1:6" x14ac:dyDescent="0.35">
      <c r="A15" t="s">
        <v>12</v>
      </c>
      <c r="B15" s="12">
        <v>941</v>
      </c>
      <c r="C15" s="11">
        <v>9.3905246577002305E-2</v>
      </c>
      <c r="F15"/>
    </row>
    <row r="16" spans="1:6" x14ac:dyDescent="0.35">
      <c r="A16" t="s">
        <v>13</v>
      </c>
      <c r="B16" s="12">
        <v>517</v>
      </c>
      <c r="C16" s="11">
        <v>9.277389277389278E-2</v>
      </c>
      <c r="F16"/>
    </row>
    <row r="17" spans="1:6" x14ac:dyDescent="0.35">
      <c r="A17" t="s">
        <v>14</v>
      </c>
      <c r="B17" s="12">
        <v>188</v>
      </c>
      <c r="C17" s="11">
        <v>9.2715231788079472E-2</v>
      </c>
      <c r="F17"/>
    </row>
    <row r="18" spans="1:6" x14ac:dyDescent="0.35">
      <c r="A18" t="s">
        <v>15</v>
      </c>
      <c r="B18" s="12">
        <v>834</v>
      </c>
      <c r="C18" s="11">
        <v>9.2600668701846203E-2</v>
      </c>
      <c r="F18"/>
    </row>
    <row r="19" spans="1:6" x14ac:dyDescent="0.35">
      <c r="A19" t="s">
        <v>16</v>
      </c>
      <c r="B19" s="12">
        <v>2645</v>
      </c>
      <c r="C19" s="11">
        <v>9.1193444645138552E-2</v>
      </c>
      <c r="F19"/>
    </row>
    <row r="20" spans="1:6" x14ac:dyDescent="0.35">
      <c r="A20" t="s">
        <v>17</v>
      </c>
      <c r="B20" s="12">
        <v>81</v>
      </c>
      <c r="C20" s="11">
        <v>8.9285714285714288E-2</v>
      </c>
      <c r="F20"/>
    </row>
    <row r="21" spans="1:6" x14ac:dyDescent="0.35">
      <c r="A21" t="s">
        <v>18</v>
      </c>
      <c r="B21" s="12">
        <v>272</v>
      </c>
      <c r="C21" s="11">
        <v>8.8653924359495734E-2</v>
      </c>
      <c r="F21"/>
    </row>
    <row r="22" spans="1:6" x14ac:dyDescent="0.35">
      <c r="A22" t="s">
        <v>19</v>
      </c>
      <c r="B22" s="12">
        <v>4282</v>
      </c>
      <c r="C22" s="11">
        <v>8.5724842960955783E-2</v>
      </c>
      <c r="F22"/>
    </row>
    <row r="23" spans="1:6" x14ac:dyDescent="0.35">
      <c r="A23" t="s">
        <v>20</v>
      </c>
      <c r="B23" s="12">
        <v>479</v>
      </c>
      <c r="C23" s="11">
        <v>8.5520559930008747E-2</v>
      </c>
      <c r="F23"/>
    </row>
    <row r="24" spans="1:6" x14ac:dyDescent="0.35">
      <c r="A24" t="s">
        <v>21</v>
      </c>
      <c r="B24" s="12">
        <v>13015</v>
      </c>
      <c r="C24" s="11">
        <v>8.3954724329587407E-2</v>
      </c>
      <c r="F24"/>
    </row>
    <row r="25" spans="1:6" x14ac:dyDescent="0.35">
      <c r="A25" t="s">
        <v>22</v>
      </c>
      <c r="B25" s="12">
        <v>526</v>
      </c>
      <c r="C25" s="11">
        <v>8.3202819107282694E-2</v>
      </c>
      <c r="F25"/>
    </row>
    <row r="26" spans="1:6" x14ac:dyDescent="0.35">
      <c r="A26" t="s">
        <v>23</v>
      </c>
      <c r="B26" s="12">
        <v>5179</v>
      </c>
      <c r="C26" s="11">
        <v>8.2694916606815105E-2</v>
      </c>
      <c r="F26"/>
    </row>
    <row r="27" spans="1:6" x14ac:dyDescent="0.35">
      <c r="A27" t="s">
        <v>24</v>
      </c>
      <c r="B27" s="12">
        <v>363</v>
      </c>
      <c r="C27" s="11">
        <v>8.2065997130559537E-2</v>
      </c>
      <c r="F27"/>
    </row>
    <row r="28" spans="1:6" x14ac:dyDescent="0.35">
      <c r="A28" t="s">
        <v>25</v>
      </c>
      <c r="B28" s="12">
        <v>174</v>
      </c>
      <c r="C28" s="11">
        <v>8.1733746130030954E-2</v>
      </c>
      <c r="F28"/>
    </row>
    <row r="29" spans="1:6" x14ac:dyDescent="0.35">
      <c r="A29" t="s">
        <v>26</v>
      </c>
      <c r="B29" s="12">
        <v>4316</v>
      </c>
      <c r="C29" s="11">
        <v>8.1100207586337042E-2</v>
      </c>
      <c r="F29"/>
    </row>
    <row r="30" spans="1:6" x14ac:dyDescent="0.35">
      <c r="A30" t="s">
        <v>27</v>
      </c>
      <c r="B30" s="12">
        <v>256</v>
      </c>
      <c r="C30" s="11">
        <v>7.9243583971184153E-2</v>
      </c>
      <c r="F30"/>
    </row>
    <row r="31" spans="1:6" x14ac:dyDescent="0.35">
      <c r="A31" t="s">
        <v>28</v>
      </c>
      <c r="B31" s="12">
        <v>325</v>
      </c>
      <c r="C31" s="11">
        <v>7.9128097939683492E-2</v>
      </c>
      <c r="F31"/>
    </row>
    <row r="32" spans="1:6" x14ac:dyDescent="0.35">
      <c r="A32" t="s">
        <v>29</v>
      </c>
      <c r="B32" s="12">
        <v>819</v>
      </c>
      <c r="C32" s="11">
        <v>7.890438497298656E-2</v>
      </c>
      <c r="F32"/>
    </row>
    <row r="33" spans="1:6" x14ac:dyDescent="0.35">
      <c r="A33" t="s">
        <v>30</v>
      </c>
      <c r="B33" s="12">
        <v>1938</v>
      </c>
      <c r="C33" s="11">
        <v>7.8695926081478365E-2</v>
      </c>
      <c r="F33"/>
    </row>
    <row r="34" spans="1:6" x14ac:dyDescent="0.35">
      <c r="A34" t="s">
        <v>31</v>
      </c>
      <c r="B34" s="12">
        <v>1825</v>
      </c>
      <c r="C34" s="11">
        <v>7.8576332048370917E-2</v>
      </c>
      <c r="F34"/>
    </row>
    <row r="35" spans="1:6" x14ac:dyDescent="0.35">
      <c r="A35" t="s">
        <v>32</v>
      </c>
      <c r="B35" s="12">
        <v>290</v>
      </c>
      <c r="C35" s="11">
        <v>7.8202995008319467E-2</v>
      </c>
      <c r="F35"/>
    </row>
    <row r="36" spans="1:6" x14ac:dyDescent="0.35">
      <c r="A36" t="s">
        <v>33</v>
      </c>
      <c r="B36" s="12">
        <v>331</v>
      </c>
      <c r="C36" s="11">
        <v>7.8075482569864588E-2</v>
      </c>
      <c r="F36"/>
    </row>
    <row r="37" spans="1:6" x14ac:dyDescent="0.35">
      <c r="A37" t="s">
        <v>34</v>
      </c>
      <c r="B37" s="12">
        <v>2773</v>
      </c>
      <c r="C37" s="11">
        <v>7.6567406231669022E-2</v>
      </c>
      <c r="F37"/>
    </row>
    <row r="38" spans="1:6" x14ac:dyDescent="0.35">
      <c r="A38" t="s">
        <v>35</v>
      </c>
      <c r="B38" s="12">
        <v>36</v>
      </c>
      <c r="C38" s="11">
        <v>7.4162679425837319E-2</v>
      </c>
      <c r="F38"/>
    </row>
    <row r="39" spans="1:6" x14ac:dyDescent="0.35">
      <c r="A39" t="s">
        <v>36</v>
      </c>
      <c r="B39" s="12">
        <v>333</v>
      </c>
      <c r="C39" s="11">
        <v>7.3845327604726105E-2</v>
      </c>
      <c r="F39"/>
    </row>
    <row r="40" spans="1:6" x14ac:dyDescent="0.35">
      <c r="A40" t="s">
        <v>37</v>
      </c>
      <c r="B40" s="12">
        <v>662</v>
      </c>
      <c r="C40" s="11">
        <v>7.3342354533152909E-2</v>
      </c>
      <c r="F40"/>
    </row>
    <row r="41" spans="1:6" x14ac:dyDescent="0.35">
      <c r="A41" t="s">
        <v>38</v>
      </c>
      <c r="B41" s="12">
        <v>58</v>
      </c>
      <c r="C41" s="11">
        <v>7.2390572390572394E-2</v>
      </c>
      <c r="F41"/>
    </row>
    <row r="42" spans="1:6" x14ac:dyDescent="0.35">
      <c r="A42" t="s">
        <v>39</v>
      </c>
      <c r="B42" s="12">
        <v>1323</v>
      </c>
      <c r="C42" s="11">
        <v>7.1943443304685328E-2</v>
      </c>
      <c r="F42"/>
    </row>
    <row r="43" spans="1:6" x14ac:dyDescent="0.35">
      <c r="A43" t="s">
        <v>40</v>
      </c>
      <c r="B43" s="12">
        <v>581</v>
      </c>
      <c r="C43" s="11">
        <v>7.131110778890716E-2</v>
      </c>
      <c r="F43"/>
    </row>
    <row r="44" spans="1:6" x14ac:dyDescent="0.35">
      <c r="A44" t="s">
        <v>41</v>
      </c>
      <c r="B44" s="12">
        <v>191</v>
      </c>
      <c r="C44" s="11">
        <v>6.9385841537740273E-2</v>
      </c>
      <c r="F44"/>
    </row>
    <row r="45" spans="1:6" x14ac:dyDescent="0.35">
      <c r="A45" t="s">
        <v>42</v>
      </c>
      <c r="B45" s="12">
        <v>184</v>
      </c>
      <c r="C45" s="11">
        <v>6.8364611260053623E-2</v>
      </c>
      <c r="F45"/>
    </row>
    <row r="46" spans="1:6" x14ac:dyDescent="0.35">
      <c r="A46" t="s">
        <v>43</v>
      </c>
      <c r="B46" s="12">
        <v>618</v>
      </c>
      <c r="C46" s="11">
        <v>6.8228366615463387E-2</v>
      </c>
      <c r="F46"/>
    </row>
    <row r="47" spans="1:6" x14ac:dyDescent="0.35">
      <c r="A47" t="s">
        <v>44</v>
      </c>
      <c r="B47" s="12">
        <v>47</v>
      </c>
      <c r="C47" s="11">
        <v>6.5950920245398767E-2</v>
      </c>
      <c r="F47"/>
    </row>
    <row r="48" spans="1:6" x14ac:dyDescent="0.35">
      <c r="A48" t="s">
        <v>45</v>
      </c>
      <c r="B48" s="12">
        <v>121</v>
      </c>
      <c r="C48" s="11">
        <v>6.5737051792828682E-2</v>
      </c>
      <c r="F48"/>
    </row>
    <row r="49" spans="1:6" x14ac:dyDescent="0.35">
      <c r="A49" t="s">
        <v>46</v>
      </c>
      <c r="B49" s="12">
        <v>56</v>
      </c>
      <c r="C49" s="11">
        <v>6.4935064935064929E-2</v>
      </c>
      <c r="F49"/>
    </row>
    <row r="50" spans="1:6" x14ac:dyDescent="0.35">
      <c r="A50" t="s">
        <v>47</v>
      </c>
      <c r="B50" s="12">
        <v>332</v>
      </c>
      <c r="C50" s="11">
        <v>6.4117509909069711E-2</v>
      </c>
      <c r="F50"/>
    </row>
    <row r="51" spans="1:6" x14ac:dyDescent="0.35">
      <c r="A51" t="s">
        <v>48</v>
      </c>
      <c r="B51" s="12">
        <v>273</v>
      </c>
      <c r="C51" s="11">
        <v>6.3492063492063489E-2</v>
      </c>
      <c r="F51"/>
    </row>
    <row r="52" spans="1:6" x14ac:dyDescent="0.35">
      <c r="A52" t="s">
        <v>49</v>
      </c>
      <c r="B52" s="12">
        <v>354</v>
      </c>
      <c r="C52" s="11">
        <v>6.3171748190392632E-2</v>
      </c>
      <c r="F52"/>
    </row>
    <row r="53" spans="1:6" x14ac:dyDescent="0.35">
      <c r="A53" t="s">
        <v>50</v>
      </c>
      <c r="B53" s="12">
        <v>59</v>
      </c>
      <c r="C53" s="11">
        <v>6.3049853372434017E-2</v>
      </c>
      <c r="F53"/>
    </row>
    <row r="54" spans="1:6" x14ac:dyDescent="0.35">
      <c r="A54" t="s">
        <v>51</v>
      </c>
      <c r="B54" s="12">
        <v>144</v>
      </c>
      <c r="C54" s="11">
        <v>6.260296540362438E-2</v>
      </c>
      <c r="F54"/>
    </row>
    <row r="55" spans="1:6" x14ac:dyDescent="0.35">
      <c r="A55" t="s">
        <v>52</v>
      </c>
      <c r="B55" s="12">
        <v>54</v>
      </c>
      <c r="C55" s="11">
        <v>6.2409288824383166E-2</v>
      </c>
      <c r="F55"/>
    </row>
    <row r="56" spans="1:6" x14ac:dyDescent="0.35">
      <c r="A56" t="s">
        <v>53</v>
      </c>
      <c r="B56" s="12">
        <v>64</v>
      </c>
      <c r="C56" s="11">
        <v>6.2291434927697439E-2</v>
      </c>
      <c r="F56"/>
    </row>
    <row r="57" spans="1:6" x14ac:dyDescent="0.35">
      <c r="A57" t="s">
        <v>54</v>
      </c>
      <c r="B57" s="12">
        <v>173</v>
      </c>
      <c r="C57" s="11">
        <v>6.1544991511035652E-2</v>
      </c>
      <c r="F57"/>
    </row>
    <row r="58" spans="1:6" x14ac:dyDescent="0.35">
      <c r="A58" t="s">
        <v>55</v>
      </c>
      <c r="B58" s="12">
        <v>570</v>
      </c>
      <c r="C58" s="11">
        <v>6.0502283105022828E-2</v>
      </c>
      <c r="F58"/>
    </row>
    <row r="59" spans="1:6" x14ac:dyDescent="0.35">
      <c r="A59" t="s">
        <v>56</v>
      </c>
      <c r="B59" s="12">
        <v>342</v>
      </c>
      <c r="C59" s="11">
        <v>5.8733956928431585E-2</v>
      </c>
      <c r="F59"/>
    </row>
    <row r="60" spans="1:6" x14ac:dyDescent="0.35">
      <c r="A60" t="s">
        <v>57</v>
      </c>
      <c r="B60" s="12">
        <v>1132</v>
      </c>
      <c r="C60" s="11">
        <v>5.7297949336550059E-2</v>
      </c>
      <c r="F60"/>
    </row>
    <row r="61" spans="1:6" x14ac:dyDescent="0.35">
      <c r="A61" t="s">
        <v>58</v>
      </c>
      <c r="B61" s="12">
        <v>394</v>
      </c>
      <c r="C61" s="11">
        <v>5.6926679877499553E-2</v>
      </c>
      <c r="F61"/>
    </row>
    <row r="62" spans="1:6" x14ac:dyDescent="0.35">
      <c r="A62" t="s">
        <v>59</v>
      </c>
      <c r="B62" s="12">
        <v>413</v>
      </c>
      <c r="C62" s="11">
        <v>5.6642286103078754E-2</v>
      </c>
      <c r="F62"/>
    </row>
    <row r="63" spans="1:6" x14ac:dyDescent="0.35">
      <c r="A63" t="s">
        <v>60</v>
      </c>
      <c r="B63" s="12">
        <v>414</v>
      </c>
      <c r="C63" s="11">
        <v>5.6374534262109186E-2</v>
      </c>
      <c r="F63"/>
    </row>
    <row r="64" spans="1:6" x14ac:dyDescent="0.35">
      <c r="A64" t="s">
        <v>61</v>
      </c>
      <c r="B64" s="12">
        <v>370</v>
      </c>
      <c r="C64" s="11">
        <v>5.6073059360730593E-2</v>
      </c>
      <c r="F64"/>
    </row>
    <row r="65" spans="1:6" x14ac:dyDescent="0.35">
      <c r="A65" t="s">
        <v>62</v>
      </c>
      <c r="B65" s="12">
        <v>48</v>
      </c>
      <c r="C65" s="11">
        <v>5.5634807417974323E-2</v>
      </c>
      <c r="F65"/>
    </row>
    <row r="66" spans="1:6" x14ac:dyDescent="0.35">
      <c r="A66" t="s">
        <v>63</v>
      </c>
      <c r="B66" s="12">
        <v>525</v>
      </c>
      <c r="C66" s="11">
        <v>5.5395116828563927E-2</v>
      </c>
      <c r="F66"/>
    </row>
    <row r="67" spans="1:6" x14ac:dyDescent="0.35">
      <c r="A67" t="s">
        <v>64</v>
      </c>
      <c r="B67" s="12">
        <v>96</v>
      </c>
      <c r="C67" s="11">
        <v>5.4814814814814816E-2</v>
      </c>
      <c r="F67"/>
    </row>
    <row r="68" spans="1:6" x14ac:dyDescent="0.35">
      <c r="A68" t="s">
        <v>65</v>
      </c>
      <c r="B68" s="12">
        <v>75</v>
      </c>
      <c r="C68" s="11">
        <v>5.4104477611940295E-2</v>
      </c>
      <c r="F68"/>
    </row>
    <row r="69" spans="1:6" x14ac:dyDescent="0.35">
      <c r="A69" t="s">
        <v>66</v>
      </c>
      <c r="B69" s="12">
        <v>23</v>
      </c>
      <c r="C69" s="11">
        <v>5.3984575835475578E-2</v>
      </c>
      <c r="F69"/>
    </row>
    <row r="70" spans="1:6" x14ac:dyDescent="0.35">
      <c r="A70" t="s">
        <v>67</v>
      </c>
      <c r="B70" s="12">
        <v>100</v>
      </c>
      <c r="C70" s="11">
        <v>5.3944706675657449E-2</v>
      </c>
      <c r="F70"/>
    </row>
    <row r="71" spans="1:6" x14ac:dyDescent="0.35">
      <c r="A71" t="s">
        <v>68</v>
      </c>
      <c r="B71" s="12">
        <v>61</v>
      </c>
      <c r="C71" s="11">
        <v>5.1779935275080909E-2</v>
      </c>
      <c r="F71"/>
    </row>
    <row r="72" spans="1:6" x14ac:dyDescent="0.35">
      <c r="A72" t="s">
        <v>69</v>
      </c>
      <c r="B72" s="12">
        <v>253</v>
      </c>
      <c r="C72" s="11">
        <v>5.1685946345065223E-2</v>
      </c>
      <c r="F72"/>
    </row>
    <row r="73" spans="1:6" x14ac:dyDescent="0.35">
      <c r="A73" t="s">
        <v>70</v>
      </c>
      <c r="B73" s="12">
        <v>147</v>
      </c>
      <c r="C73" s="11">
        <v>5.1525961157352355E-2</v>
      </c>
      <c r="F73"/>
    </row>
    <row r="74" spans="1:6" x14ac:dyDescent="0.35">
      <c r="A74" t="s">
        <v>71</v>
      </c>
      <c r="B74" s="12">
        <v>510</v>
      </c>
      <c r="C74" s="11">
        <v>5.1388718952648967E-2</v>
      </c>
      <c r="F74"/>
    </row>
    <row r="75" spans="1:6" x14ac:dyDescent="0.35">
      <c r="A75" t="s">
        <v>72</v>
      </c>
      <c r="B75" s="12">
        <v>105</v>
      </c>
      <c r="C75" s="11">
        <v>5.1332033788174136E-2</v>
      </c>
      <c r="F75"/>
    </row>
    <row r="76" spans="1:6" x14ac:dyDescent="0.35">
      <c r="A76" t="s">
        <v>73</v>
      </c>
      <c r="B76" s="12">
        <v>167</v>
      </c>
      <c r="C76" s="11">
        <v>5.0217477263740609E-2</v>
      </c>
      <c r="F76"/>
    </row>
    <row r="77" spans="1:6" x14ac:dyDescent="0.35">
      <c r="A77" t="s">
        <v>74</v>
      </c>
      <c r="B77" s="12">
        <v>63</v>
      </c>
      <c r="C77" s="11">
        <v>4.9957662997459781E-2</v>
      </c>
      <c r="F77"/>
    </row>
    <row r="78" spans="1:6" x14ac:dyDescent="0.35">
      <c r="A78" t="s">
        <v>75</v>
      </c>
      <c r="B78" s="12">
        <v>22</v>
      </c>
      <c r="C78" s="11">
        <v>4.9875311720698257E-2</v>
      </c>
      <c r="F78"/>
    </row>
    <row r="79" spans="1:6" x14ac:dyDescent="0.35">
      <c r="A79" t="s">
        <v>76</v>
      </c>
      <c r="B79" s="12">
        <v>378</v>
      </c>
      <c r="C79" s="11">
        <v>4.9509648845302116E-2</v>
      </c>
      <c r="F79"/>
    </row>
    <row r="80" spans="1:6" x14ac:dyDescent="0.35">
      <c r="A80" t="s">
        <v>77</v>
      </c>
      <c r="B80" s="12">
        <v>55</v>
      </c>
      <c r="C80" s="11">
        <v>4.8503611971104234E-2</v>
      </c>
      <c r="F80"/>
    </row>
    <row r="81" spans="1:6" x14ac:dyDescent="0.35">
      <c r="A81" t="s">
        <v>78</v>
      </c>
      <c r="B81" s="12">
        <v>53</v>
      </c>
      <c r="C81" s="11">
        <v>4.8314606741573035E-2</v>
      </c>
      <c r="F81"/>
    </row>
    <row r="82" spans="1:6" x14ac:dyDescent="0.35">
      <c r="A82" t="s">
        <v>79</v>
      </c>
      <c r="B82" s="12">
        <v>91</v>
      </c>
      <c r="C82" s="11">
        <v>4.8131728942368585E-2</v>
      </c>
      <c r="F82"/>
    </row>
    <row r="83" spans="1:6" x14ac:dyDescent="0.35">
      <c r="A83" t="s">
        <v>80</v>
      </c>
      <c r="B83" s="12">
        <v>38</v>
      </c>
      <c r="C83" s="11">
        <v>4.7377326565143825E-2</v>
      </c>
      <c r="F83"/>
    </row>
    <row r="84" spans="1:6" x14ac:dyDescent="0.35">
      <c r="A84" t="s">
        <v>81</v>
      </c>
      <c r="B84" s="12">
        <v>55</v>
      </c>
      <c r="C84" s="11">
        <v>4.6953046953046952E-2</v>
      </c>
      <c r="F84"/>
    </row>
    <row r="85" spans="1:6" x14ac:dyDescent="0.35">
      <c r="A85" t="s">
        <v>82</v>
      </c>
      <c r="B85" s="12">
        <v>656</v>
      </c>
      <c r="C85" s="11">
        <v>4.6655424395727937E-2</v>
      </c>
      <c r="F85"/>
    </row>
    <row r="86" spans="1:6" x14ac:dyDescent="0.35">
      <c r="A86" t="s">
        <v>83</v>
      </c>
      <c r="B86" s="12">
        <v>116</v>
      </c>
      <c r="C86" s="11">
        <v>4.6082949308755762E-2</v>
      </c>
      <c r="F86"/>
    </row>
    <row r="87" spans="1:6" x14ac:dyDescent="0.35">
      <c r="A87" t="s">
        <v>84</v>
      </c>
      <c r="B87" s="12">
        <v>82</v>
      </c>
      <c r="C87" s="11">
        <v>4.5643153526970952E-2</v>
      </c>
      <c r="F87"/>
    </row>
    <row r="88" spans="1:6" x14ac:dyDescent="0.35">
      <c r="A88" t="s">
        <v>85</v>
      </c>
      <c r="B88" s="12">
        <v>1270</v>
      </c>
      <c r="C88" s="11">
        <v>4.5488226576650748E-2</v>
      </c>
      <c r="F88"/>
    </row>
    <row r="89" spans="1:6" x14ac:dyDescent="0.35">
      <c r="A89" t="s">
        <v>86</v>
      </c>
      <c r="B89" s="12">
        <v>58</v>
      </c>
      <c r="C89" s="11">
        <v>4.5330915684496827E-2</v>
      </c>
      <c r="F89"/>
    </row>
    <row r="90" spans="1:6" x14ac:dyDescent="0.35">
      <c r="A90" t="s">
        <v>87</v>
      </c>
      <c r="B90" s="12">
        <v>164</v>
      </c>
      <c r="C90" s="11">
        <v>4.5144527443975319E-2</v>
      </c>
      <c r="F90"/>
    </row>
    <row r="91" spans="1:6" x14ac:dyDescent="0.35">
      <c r="A91" t="s">
        <v>88</v>
      </c>
      <c r="B91" s="12">
        <v>296</v>
      </c>
      <c r="C91" s="11">
        <v>4.488999290276792E-2</v>
      </c>
      <c r="F91"/>
    </row>
    <row r="92" spans="1:6" x14ac:dyDescent="0.35">
      <c r="A92" t="s">
        <v>89</v>
      </c>
      <c r="B92" s="12">
        <v>277</v>
      </c>
      <c r="C92" s="11">
        <v>4.4793713163064831E-2</v>
      </c>
      <c r="F92"/>
    </row>
    <row r="93" spans="1:6" x14ac:dyDescent="0.35">
      <c r="A93" t="s">
        <v>90</v>
      </c>
      <c r="B93" s="12">
        <v>56</v>
      </c>
      <c r="C93" s="11">
        <v>4.4534412955465584E-2</v>
      </c>
      <c r="F93"/>
    </row>
    <row r="94" spans="1:6" x14ac:dyDescent="0.35">
      <c r="A94" t="s">
        <v>91</v>
      </c>
      <c r="B94" s="12">
        <v>798</v>
      </c>
      <c r="C94" s="11">
        <v>4.4083072100313481E-2</v>
      </c>
      <c r="F94"/>
    </row>
    <row r="95" spans="1:6" x14ac:dyDescent="0.35">
      <c r="A95" t="s">
        <v>92</v>
      </c>
      <c r="B95" s="12">
        <v>459</v>
      </c>
      <c r="C95" s="11">
        <v>4.407810125102303E-2</v>
      </c>
      <c r="F95"/>
    </row>
    <row r="96" spans="1:6" x14ac:dyDescent="0.35">
      <c r="A96" t="s">
        <v>93</v>
      </c>
      <c r="B96" s="12">
        <v>110</v>
      </c>
      <c r="C96" s="11">
        <v>4.3978010994502749E-2</v>
      </c>
      <c r="F96"/>
    </row>
    <row r="97" spans="1:6" x14ac:dyDescent="0.35">
      <c r="A97" t="s">
        <v>94</v>
      </c>
      <c r="B97" s="12">
        <v>809</v>
      </c>
      <c r="C97" s="11">
        <v>4.3866561597058054E-2</v>
      </c>
      <c r="F97"/>
    </row>
    <row r="98" spans="1:6" x14ac:dyDescent="0.35">
      <c r="A98" t="s">
        <v>95</v>
      </c>
      <c r="B98" s="12">
        <v>28</v>
      </c>
      <c r="C98" s="11">
        <v>4.3650793650793648E-2</v>
      </c>
      <c r="F98"/>
    </row>
    <row r="99" spans="1:6" x14ac:dyDescent="0.35">
      <c r="A99" t="s">
        <v>96</v>
      </c>
      <c r="B99" s="12">
        <v>120</v>
      </c>
      <c r="C99" s="11">
        <v>4.3590850237375918E-2</v>
      </c>
      <c r="F99"/>
    </row>
    <row r="100" spans="1:6" x14ac:dyDescent="0.35">
      <c r="A100" t="s">
        <v>97</v>
      </c>
      <c r="B100" s="12">
        <v>9</v>
      </c>
      <c r="C100" s="11">
        <v>4.3209876543209874E-2</v>
      </c>
      <c r="F100"/>
    </row>
    <row r="101" spans="1:6" x14ac:dyDescent="0.35">
      <c r="A101" t="s">
        <v>98</v>
      </c>
      <c r="B101" s="12">
        <v>929</v>
      </c>
      <c r="C101" s="11">
        <v>4.3137254901960784E-2</v>
      </c>
      <c r="F101"/>
    </row>
    <row r="102" spans="1:6" x14ac:dyDescent="0.35">
      <c r="A102" t="s">
        <v>99</v>
      </c>
      <c r="B102" s="12">
        <v>92</v>
      </c>
      <c r="C102" s="11">
        <v>4.3126684636118601E-2</v>
      </c>
      <c r="F102"/>
    </row>
    <row r="103" spans="1:6" x14ac:dyDescent="0.35">
      <c r="A103" t="s">
        <v>100</v>
      </c>
      <c r="B103" s="12">
        <v>14</v>
      </c>
      <c r="C103" s="11">
        <v>4.2763157894736843E-2</v>
      </c>
      <c r="F103"/>
    </row>
    <row r="104" spans="1:6" x14ac:dyDescent="0.35">
      <c r="A104" t="s">
        <v>101</v>
      </c>
      <c r="B104" s="12">
        <v>108</v>
      </c>
      <c r="C104" s="11">
        <v>4.2406311637080869E-2</v>
      </c>
      <c r="F104"/>
    </row>
    <row r="105" spans="1:6" x14ac:dyDescent="0.35">
      <c r="A105" t="s">
        <v>102</v>
      </c>
      <c r="B105" s="12">
        <v>1581</v>
      </c>
      <c r="C105" s="11">
        <v>4.2289187135983793E-2</v>
      </c>
      <c r="F105"/>
    </row>
    <row r="106" spans="1:6" x14ac:dyDescent="0.35">
      <c r="A106" t="s">
        <v>103</v>
      </c>
      <c r="B106" s="12">
        <v>228</v>
      </c>
      <c r="C106" s="11">
        <v>4.2136097341144658E-2</v>
      </c>
      <c r="F106"/>
    </row>
    <row r="107" spans="1:6" x14ac:dyDescent="0.35">
      <c r="A107" t="s">
        <v>104</v>
      </c>
      <c r="B107" s="12">
        <v>8</v>
      </c>
      <c r="C107" s="11">
        <v>4.1916167664670656E-2</v>
      </c>
      <c r="F107"/>
    </row>
    <row r="108" spans="1:6" x14ac:dyDescent="0.35">
      <c r="A108" t="s">
        <v>105</v>
      </c>
      <c r="B108" s="12">
        <v>339</v>
      </c>
      <c r="C108" s="11">
        <v>4.1520056298381423E-2</v>
      </c>
      <c r="F108"/>
    </row>
    <row r="109" spans="1:6" x14ac:dyDescent="0.35">
      <c r="A109" t="s">
        <v>106</v>
      </c>
      <c r="B109" s="12">
        <v>21</v>
      </c>
      <c r="C109" s="11">
        <v>4.1463414634146344E-2</v>
      </c>
      <c r="F109"/>
    </row>
    <row r="110" spans="1:6" x14ac:dyDescent="0.35">
      <c r="A110" t="s">
        <v>107</v>
      </c>
      <c r="B110" s="12">
        <v>40</v>
      </c>
      <c r="C110" s="11">
        <v>4.1078305519897301E-2</v>
      </c>
      <c r="F110"/>
    </row>
    <row r="111" spans="1:6" x14ac:dyDescent="0.35">
      <c r="A111" t="s">
        <v>108</v>
      </c>
      <c r="B111" s="12">
        <v>98</v>
      </c>
      <c r="C111" s="11">
        <v>4.0394551432597466E-2</v>
      </c>
      <c r="F111"/>
    </row>
    <row r="112" spans="1:6" x14ac:dyDescent="0.35">
      <c r="A112" t="s">
        <v>109</v>
      </c>
      <c r="B112" s="12">
        <v>69</v>
      </c>
      <c r="C112" s="11">
        <v>4.0184453227931488E-2</v>
      </c>
      <c r="F112"/>
    </row>
    <row r="113" spans="1:6" x14ac:dyDescent="0.35">
      <c r="A113" t="s">
        <v>110</v>
      </c>
      <c r="B113" s="12">
        <v>43</v>
      </c>
      <c r="C113" s="11">
        <v>4.0044493882091213E-2</v>
      </c>
      <c r="F113"/>
    </row>
    <row r="114" spans="1:6" x14ac:dyDescent="0.35">
      <c r="A114" t="s">
        <v>111</v>
      </c>
      <c r="B114" s="12">
        <v>69</v>
      </c>
      <c r="C114" s="11">
        <v>3.9945836154366962E-2</v>
      </c>
      <c r="F114"/>
    </row>
    <row r="115" spans="1:6" x14ac:dyDescent="0.35">
      <c r="A115" t="s">
        <v>112</v>
      </c>
      <c r="B115" s="12">
        <v>689</v>
      </c>
      <c r="C115" s="11">
        <v>3.9788168071911365E-2</v>
      </c>
      <c r="F115"/>
    </row>
    <row r="116" spans="1:6" x14ac:dyDescent="0.35">
      <c r="A116" t="s">
        <v>113</v>
      </c>
      <c r="B116" s="12">
        <v>84</v>
      </c>
      <c r="C116" s="11">
        <v>3.9775910364145656E-2</v>
      </c>
      <c r="F116"/>
    </row>
    <row r="117" spans="1:6" x14ac:dyDescent="0.35">
      <c r="A117" t="s">
        <v>114</v>
      </c>
      <c r="B117" s="12">
        <v>164</v>
      </c>
      <c r="C117" s="11">
        <v>3.9612425192362494E-2</v>
      </c>
      <c r="F117"/>
    </row>
    <row r="118" spans="1:6" x14ac:dyDescent="0.35">
      <c r="A118" t="s">
        <v>115</v>
      </c>
      <c r="B118" s="12">
        <v>44</v>
      </c>
      <c r="C118" s="11">
        <v>3.8986354775828458E-2</v>
      </c>
      <c r="F118"/>
    </row>
    <row r="119" spans="1:6" x14ac:dyDescent="0.35">
      <c r="A119" t="s">
        <v>116</v>
      </c>
      <c r="B119" s="12">
        <v>271</v>
      </c>
      <c r="C119" s="11">
        <v>3.7972593693247479E-2</v>
      </c>
      <c r="F119"/>
    </row>
    <row r="120" spans="1:6" x14ac:dyDescent="0.35">
      <c r="A120" t="s">
        <v>117</v>
      </c>
      <c r="B120" s="12">
        <v>372</v>
      </c>
      <c r="C120" s="11">
        <v>3.7562098630800921E-2</v>
      </c>
      <c r="F120"/>
    </row>
    <row r="121" spans="1:6" x14ac:dyDescent="0.35">
      <c r="A121" t="s">
        <v>118</v>
      </c>
      <c r="B121" s="12">
        <v>119</v>
      </c>
      <c r="C121" s="11">
        <v>3.744093057070156E-2</v>
      </c>
      <c r="F121"/>
    </row>
    <row r="122" spans="1:6" x14ac:dyDescent="0.35">
      <c r="A122" t="s">
        <v>119</v>
      </c>
      <c r="B122" s="12">
        <v>120</v>
      </c>
      <c r="C122" s="11">
        <v>3.6849710982658962E-2</v>
      </c>
      <c r="F122"/>
    </row>
    <row r="123" spans="1:6" x14ac:dyDescent="0.35">
      <c r="A123" t="s">
        <v>120</v>
      </c>
      <c r="B123" s="12">
        <v>42</v>
      </c>
      <c r="C123" s="11">
        <v>3.6836403033586131E-2</v>
      </c>
      <c r="F123"/>
    </row>
    <row r="124" spans="1:6" x14ac:dyDescent="0.35">
      <c r="A124" t="s">
        <v>121</v>
      </c>
      <c r="B124" s="12">
        <v>39</v>
      </c>
      <c r="C124" s="11">
        <v>3.6649214659685861E-2</v>
      </c>
      <c r="F124"/>
    </row>
    <row r="125" spans="1:6" x14ac:dyDescent="0.35">
      <c r="A125" t="s">
        <v>122</v>
      </c>
      <c r="B125" s="12">
        <v>191</v>
      </c>
      <c r="C125" s="11">
        <v>3.6494706014868213E-2</v>
      </c>
      <c r="F125"/>
    </row>
    <row r="126" spans="1:6" x14ac:dyDescent="0.35">
      <c r="A126" t="s">
        <v>123</v>
      </c>
      <c r="B126" s="12">
        <v>312</v>
      </c>
      <c r="C126" s="11">
        <v>3.6243822075782535E-2</v>
      </c>
      <c r="F126"/>
    </row>
    <row r="127" spans="1:6" x14ac:dyDescent="0.35">
      <c r="A127" t="s">
        <v>124</v>
      </c>
      <c r="B127" s="12">
        <v>57</v>
      </c>
      <c r="C127" s="11">
        <v>3.6170212765957444E-2</v>
      </c>
      <c r="F127"/>
    </row>
    <row r="128" spans="1:6" x14ac:dyDescent="0.35">
      <c r="A128" t="s">
        <v>125</v>
      </c>
      <c r="B128" s="12">
        <v>28</v>
      </c>
      <c r="C128" s="11">
        <v>3.5769828926905133E-2</v>
      </c>
      <c r="F128"/>
    </row>
    <row r="129" spans="1:6" x14ac:dyDescent="0.35">
      <c r="A129" t="s">
        <v>126</v>
      </c>
      <c r="B129" s="12">
        <v>52</v>
      </c>
      <c r="C129" s="11">
        <v>3.5379061371841158E-2</v>
      </c>
      <c r="F129"/>
    </row>
    <row r="130" spans="1:6" x14ac:dyDescent="0.35">
      <c r="A130" t="s">
        <v>127</v>
      </c>
      <c r="B130" s="12">
        <v>18</v>
      </c>
      <c r="C130" s="11">
        <v>3.5087719298245612E-2</v>
      </c>
      <c r="F130"/>
    </row>
    <row r="131" spans="1:6" x14ac:dyDescent="0.35">
      <c r="A131" t="s">
        <v>128</v>
      </c>
      <c r="B131" s="12">
        <v>273</v>
      </c>
      <c r="C131" s="11">
        <v>3.5029323189094942E-2</v>
      </c>
      <c r="F131"/>
    </row>
    <row r="132" spans="1:6" x14ac:dyDescent="0.35">
      <c r="A132" t="s">
        <v>129</v>
      </c>
      <c r="B132" s="12">
        <v>135</v>
      </c>
      <c r="C132" s="11">
        <v>3.4978138663335413E-2</v>
      </c>
      <c r="F132"/>
    </row>
    <row r="133" spans="1:6" x14ac:dyDescent="0.35">
      <c r="A133" t="s">
        <v>130</v>
      </c>
      <c r="B133" s="12">
        <v>36</v>
      </c>
      <c r="C133" s="11">
        <v>3.4749034749034749E-2</v>
      </c>
      <c r="F133"/>
    </row>
    <row r="134" spans="1:6" x14ac:dyDescent="0.35">
      <c r="A134" t="s">
        <v>131</v>
      </c>
      <c r="B134" s="12">
        <v>249</v>
      </c>
      <c r="C134" s="11">
        <v>3.4538411878631374E-2</v>
      </c>
      <c r="F134"/>
    </row>
    <row r="135" spans="1:6" x14ac:dyDescent="0.35">
      <c r="A135" t="s">
        <v>132</v>
      </c>
      <c r="B135" s="12">
        <v>101</v>
      </c>
      <c r="C135" s="11">
        <v>3.4482758620689655E-2</v>
      </c>
      <c r="F135"/>
    </row>
    <row r="136" spans="1:6" x14ac:dyDescent="0.35">
      <c r="A136" t="s">
        <v>133</v>
      </c>
      <c r="B136" s="12">
        <v>203</v>
      </c>
      <c r="C136" s="11">
        <v>3.4308566617554201E-2</v>
      </c>
      <c r="F136"/>
    </row>
    <row r="137" spans="1:6" x14ac:dyDescent="0.35">
      <c r="A137" t="s">
        <v>134</v>
      </c>
      <c r="B137" s="12">
        <v>134</v>
      </c>
      <c r="C137" s="11">
        <v>3.4020281321557079E-2</v>
      </c>
      <c r="F137"/>
    </row>
    <row r="138" spans="1:6" x14ac:dyDescent="0.35">
      <c r="A138" t="s">
        <v>135</v>
      </c>
      <c r="B138" s="12">
        <v>53</v>
      </c>
      <c r="C138" s="11">
        <v>3.3973412112259974E-2</v>
      </c>
      <c r="F138"/>
    </row>
    <row r="139" spans="1:6" x14ac:dyDescent="0.35">
      <c r="A139" t="s">
        <v>136</v>
      </c>
      <c r="B139" s="12">
        <v>356</v>
      </c>
      <c r="C139" s="11">
        <v>3.3593666417032202E-2</v>
      </c>
      <c r="F139"/>
    </row>
    <row r="140" spans="1:6" x14ac:dyDescent="0.35">
      <c r="A140" t="s">
        <v>137</v>
      </c>
      <c r="B140" s="12">
        <v>53</v>
      </c>
      <c r="C140" s="11">
        <v>3.3261026753434564E-2</v>
      </c>
      <c r="F140"/>
    </row>
    <row r="141" spans="1:6" x14ac:dyDescent="0.35">
      <c r="A141" t="s">
        <v>138</v>
      </c>
      <c r="B141" s="12">
        <v>82</v>
      </c>
      <c r="C141" s="11">
        <v>3.3215234720992026E-2</v>
      </c>
      <c r="F141"/>
    </row>
    <row r="142" spans="1:6" x14ac:dyDescent="0.35">
      <c r="A142" t="s">
        <v>139</v>
      </c>
      <c r="B142" s="12">
        <v>41</v>
      </c>
      <c r="C142" s="11">
        <v>3.283302063789869E-2</v>
      </c>
      <c r="F142"/>
    </row>
    <row r="143" spans="1:6" x14ac:dyDescent="0.35">
      <c r="A143" t="s">
        <v>140</v>
      </c>
      <c r="B143" s="12">
        <v>52</v>
      </c>
      <c r="C143" s="11">
        <v>3.2544378698224852E-2</v>
      </c>
      <c r="F143"/>
    </row>
    <row r="144" spans="1:6" x14ac:dyDescent="0.35">
      <c r="A144" t="s">
        <v>141</v>
      </c>
      <c r="B144" s="12">
        <v>39</v>
      </c>
      <c r="C144" s="11">
        <v>3.222918531781558E-2</v>
      </c>
      <c r="F144"/>
    </row>
    <row r="145" spans="1:6" x14ac:dyDescent="0.35">
      <c r="A145" t="s">
        <v>142</v>
      </c>
      <c r="B145" s="12">
        <v>13</v>
      </c>
      <c r="C145" s="11">
        <v>3.1941031941031942E-2</v>
      </c>
      <c r="F145"/>
    </row>
    <row r="146" spans="1:6" x14ac:dyDescent="0.35">
      <c r="A146" t="s">
        <v>143</v>
      </c>
      <c r="B146" s="12">
        <v>29</v>
      </c>
      <c r="C146" s="11">
        <v>3.1460674157303373E-2</v>
      </c>
      <c r="F146"/>
    </row>
    <row r="147" spans="1:6" x14ac:dyDescent="0.35">
      <c r="A147" t="s">
        <v>144</v>
      </c>
      <c r="B147" s="12">
        <v>26</v>
      </c>
      <c r="C147" s="11">
        <v>3.1383737517831668E-2</v>
      </c>
      <c r="F147"/>
    </row>
    <row r="148" spans="1:6" x14ac:dyDescent="0.35">
      <c r="A148" t="s">
        <v>145</v>
      </c>
      <c r="B148" s="12">
        <v>44</v>
      </c>
      <c r="C148" s="11">
        <v>3.125E-2</v>
      </c>
      <c r="F148"/>
    </row>
    <row r="149" spans="1:6" x14ac:dyDescent="0.35">
      <c r="A149" t="s">
        <v>146</v>
      </c>
      <c r="B149" s="12">
        <v>88</v>
      </c>
      <c r="C149" s="11">
        <v>3.1207598371777476E-2</v>
      </c>
      <c r="F149"/>
    </row>
    <row r="150" spans="1:6" x14ac:dyDescent="0.35">
      <c r="A150" t="s">
        <v>147</v>
      </c>
      <c r="B150" s="12">
        <v>27</v>
      </c>
      <c r="C150" s="11">
        <v>3.087248322147651E-2</v>
      </c>
      <c r="F150"/>
    </row>
    <row r="151" spans="1:6" x14ac:dyDescent="0.35">
      <c r="A151" t="s">
        <v>148</v>
      </c>
      <c r="B151" s="12">
        <v>57</v>
      </c>
      <c r="C151" s="11">
        <v>3.0678851174934726E-2</v>
      </c>
      <c r="F151"/>
    </row>
    <row r="152" spans="1:6" x14ac:dyDescent="0.35">
      <c r="A152" t="s">
        <v>149</v>
      </c>
      <c r="B152" s="12">
        <v>57</v>
      </c>
      <c r="C152" s="11">
        <v>3.0620467365028204E-2</v>
      </c>
      <c r="F152"/>
    </row>
    <row r="153" spans="1:6" x14ac:dyDescent="0.35">
      <c r="A153" t="s">
        <v>150</v>
      </c>
      <c r="B153" s="12">
        <v>38</v>
      </c>
      <c r="C153" s="11">
        <v>3.02734375E-2</v>
      </c>
      <c r="F153"/>
    </row>
    <row r="154" spans="1:6" x14ac:dyDescent="0.35">
      <c r="A154" t="s">
        <v>151</v>
      </c>
      <c r="B154" s="12">
        <v>118</v>
      </c>
      <c r="C154" s="11">
        <v>3.0211480362537766E-2</v>
      </c>
      <c r="F154"/>
    </row>
    <row r="155" spans="1:6" x14ac:dyDescent="0.35">
      <c r="A155" t="s">
        <v>152</v>
      </c>
      <c r="B155" s="12">
        <v>11</v>
      </c>
      <c r="C155" s="11">
        <v>2.9739776951672861E-2</v>
      </c>
      <c r="F155"/>
    </row>
    <row r="156" spans="1:6" x14ac:dyDescent="0.35">
      <c r="A156" t="s">
        <v>153</v>
      </c>
      <c r="B156" s="12">
        <v>23</v>
      </c>
      <c r="C156" s="11">
        <v>2.9687499999999999E-2</v>
      </c>
      <c r="F156"/>
    </row>
    <row r="157" spans="1:6" x14ac:dyDescent="0.35">
      <c r="A157" t="s">
        <v>154</v>
      </c>
      <c r="B157" s="12">
        <v>62</v>
      </c>
      <c r="C157" s="11">
        <v>2.9479768786127167E-2</v>
      </c>
      <c r="F157"/>
    </row>
    <row r="158" spans="1:6" x14ac:dyDescent="0.35">
      <c r="A158" t="s">
        <v>155</v>
      </c>
      <c r="B158" s="12">
        <v>197</v>
      </c>
      <c r="C158" s="11">
        <v>2.9382764740682313E-2</v>
      </c>
      <c r="F158"/>
    </row>
    <row r="159" spans="1:6" x14ac:dyDescent="0.35">
      <c r="A159" t="s">
        <v>156</v>
      </c>
      <c r="B159" s="12">
        <v>128</v>
      </c>
      <c r="C159" s="11">
        <v>2.9065397143573039E-2</v>
      </c>
      <c r="F159"/>
    </row>
    <row r="160" spans="1:6" x14ac:dyDescent="0.35">
      <c r="A160" t="s">
        <v>157</v>
      </c>
      <c r="B160" s="12">
        <v>20</v>
      </c>
      <c r="C160" s="11">
        <v>2.9038112522686024E-2</v>
      </c>
      <c r="F160"/>
    </row>
    <row r="161" spans="1:6" x14ac:dyDescent="0.35">
      <c r="A161" t="s">
        <v>158</v>
      </c>
      <c r="B161" s="12">
        <v>23</v>
      </c>
      <c r="C161" s="11">
        <v>2.8416779431664412E-2</v>
      </c>
      <c r="F161"/>
    </row>
    <row r="162" spans="1:6" x14ac:dyDescent="0.35">
      <c r="A162" t="s">
        <v>159</v>
      </c>
      <c r="B162" s="12">
        <v>18</v>
      </c>
      <c r="C162" s="11">
        <v>2.7950310559006212E-2</v>
      </c>
      <c r="F162"/>
    </row>
    <row r="163" spans="1:6" x14ac:dyDescent="0.35">
      <c r="A163" t="s">
        <v>160</v>
      </c>
      <c r="B163" s="12">
        <v>4</v>
      </c>
      <c r="C163" s="11">
        <v>2.7777777777777776E-2</v>
      </c>
      <c r="F163"/>
    </row>
    <row r="164" spans="1:6" x14ac:dyDescent="0.35">
      <c r="A164" t="s">
        <v>161</v>
      </c>
      <c r="B164" s="12">
        <v>201</v>
      </c>
      <c r="C164" s="11">
        <v>2.743949437336211E-2</v>
      </c>
      <c r="F164"/>
    </row>
    <row r="165" spans="1:6" x14ac:dyDescent="0.35">
      <c r="A165" t="s">
        <v>162</v>
      </c>
      <c r="B165" s="12">
        <v>69</v>
      </c>
      <c r="C165" s="11">
        <v>2.7403414195867025E-2</v>
      </c>
      <c r="F165"/>
    </row>
    <row r="166" spans="1:6" x14ac:dyDescent="0.35">
      <c r="A166" t="s">
        <v>163</v>
      </c>
      <c r="B166" s="12">
        <v>23</v>
      </c>
      <c r="C166" s="11">
        <v>2.7397260273972601E-2</v>
      </c>
      <c r="F166"/>
    </row>
    <row r="167" spans="1:6" x14ac:dyDescent="0.35">
      <c r="A167" t="s">
        <v>164</v>
      </c>
      <c r="B167" s="12">
        <v>62</v>
      </c>
      <c r="C167" s="11">
        <v>2.7079303675048357E-2</v>
      </c>
      <c r="F167"/>
    </row>
    <row r="168" spans="1:6" x14ac:dyDescent="0.35">
      <c r="A168" t="s">
        <v>165</v>
      </c>
      <c r="B168" s="12">
        <v>32</v>
      </c>
      <c r="C168" s="11">
        <v>2.6926648096564532E-2</v>
      </c>
      <c r="F168"/>
    </row>
    <row r="169" spans="1:6" x14ac:dyDescent="0.35">
      <c r="A169" t="s">
        <v>166</v>
      </c>
      <c r="B169" s="12">
        <v>208</v>
      </c>
      <c r="C169" s="11">
        <v>2.6549963530269876E-2</v>
      </c>
      <c r="F169"/>
    </row>
    <row r="170" spans="1:6" x14ac:dyDescent="0.35">
      <c r="A170" t="s">
        <v>167</v>
      </c>
      <c r="B170" s="12">
        <v>71</v>
      </c>
      <c r="C170" s="11">
        <v>2.6194852941176471E-2</v>
      </c>
      <c r="F170"/>
    </row>
    <row r="171" spans="1:6" x14ac:dyDescent="0.35">
      <c r="A171" t="s">
        <v>168</v>
      </c>
      <c r="B171" s="12">
        <v>70</v>
      </c>
      <c r="C171" s="11">
        <v>2.6187305814469597E-2</v>
      </c>
      <c r="F171"/>
    </row>
    <row r="172" spans="1:6" x14ac:dyDescent="0.35">
      <c r="A172" t="s">
        <v>169</v>
      </c>
      <c r="B172" s="12">
        <v>66</v>
      </c>
      <c r="C172" s="11">
        <v>2.6185101580135439E-2</v>
      </c>
      <c r="F172"/>
    </row>
    <row r="173" spans="1:6" x14ac:dyDescent="0.35">
      <c r="A173" t="s">
        <v>170</v>
      </c>
      <c r="B173" s="12">
        <v>48</v>
      </c>
      <c r="C173" s="11">
        <v>2.5990099009900989E-2</v>
      </c>
      <c r="F173"/>
    </row>
    <row r="174" spans="1:6" x14ac:dyDescent="0.35">
      <c r="A174" t="s">
        <v>171</v>
      </c>
      <c r="B174" s="12">
        <v>12</v>
      </c>
      <c r="C174" s="11">
        <v>2.5974025974025976E-2</v>
      </c>
      <c r="F174"/>
    </row>
    <row r="175" spans="1:6" x14ac:dyDescent="0.35">
      <c r="A175" t="s">
        <v>172</v>
      </c>
      <c r="B175" s="12">
        <v>24</v>
      </c>
      <c r="C175" s="11">
        <v>2.576112412177986E-2</v>
      </c>
      <c r="F175"/>
    </row>
    <row r="176" spans="1:6" x14ac:dyDescent="0.35">
      <c r="A176" t="s">
        <v>173</v>
      </c>
      <c r="B176" s="12">
        <v>213</v>
      </c>
      <c r="C176" s="11">
        <v>2.5539409951563188E-2</v>
      </c>
      <c r="F176"/>
    </row>
    <row r="177" spans="1:6" x14ac:dyDescent="0.35">
      <c r="A177" t="s">
        <v>174</v>
      </c>
      <c r="B177" s="12">
        <v>13</v>
      </c>
      <c r="C177" s="11">
        <v>2.5477707006369428E-2</v>
      </c>
      <c r="F177"/>
    </row>
    <row r="178" spans="1:6" x14ac:dyDescent="0.35">
      <c r="A178" t="s">
        <v>175</v>
      </c>
      <c r="B178" s="12">
        <v>133</v>
      </c>
      <c r="C178" s="11">
        <v>2.5313461083510763E-2</v>
      </c>
      <c r="F178"/>
    </row>
    <row r="179" spans="1:6" x14ac:dyDescent="0.35">
      <c r="A179" t="s">
        <v>177</v>
      </c>
      <c r="B179" s="12">
        <v>22</v>
      </c>
      <c r="C179" s="11">
        <v>2.4958402662229616E-2</v>
      </c>
      <c r="F179"/>
    </row>
    <row r="180" spans="1:6" x14ac:dyDescent="0.35">
      <c r="A180" t="s">
        <v>178</v>
      </c>
      <c r="B180" s="12">
        <v>88</v>
      </c>
      <c r="C180" s="11">
        <v>2.4790502793296091E-2</v>
      </c>
      <c r="F180"/>
    </row>
    <row r="181" spans="1:6" x14ac:dyDescent="0.35">
      <c r="A181" t="s">
        <v>179</v>
      </c>
      <c r="B181" s="12">
        <v>37</v>
      </c>
      <c r="C181" s="11">
        <v>2.471042471042471E-2</v>
      </c>
      <c r="F181"/>
    </row>
    <row r="182" spans="1:6" x14ac:dyDescent="0.35">
      <c r="A182" t="s">
        <v>180</v>
      </c>
      <c r="B182" s="12">
        <v>16</v>
      </c>
      <c r="C182" s="11">
        <v>2.464788732394366E-2</v>
      </c>
      <c r="F182"/>
    </row>
    <row r="183" spans="1:6" x14ac:dyDescent="0.35">
      <c r="A183" t="s">
        <v>181</v>
      </c>
      <c r="B183" s="12">
        <v>13</v>
      </c>
      <c r="C183" s="11">
        <v>2.4539877300613498E-2</v>
      </c>
      <c r="F183"/>
    </row>
    <row r="184" spans="1:6" x14ac:dyDescent="0.35">
      <c r="A184" t="s">
        <v>182</v>
      </c>
      <c r="B184" s="12">
        <v>83</v>
      </c>
      <c r="C184" s="11">
        <v>2.4432209222298693E-2</v>
      </c>
      <c r="F184"/>
    </row>
    <row r="185" spans="1:6" x14ac:dyDescent="0.35">
      <c r="A185" t="s">
        <v>183</v>
      </c>
      <c r="B185" s="12">
        <v>103</v>
      </c>
      <c r="C185" s="11">
        <v>2.4362923550826098E-2</v>
      </c>
      <c r="F185"/>
    </row>
    <row r="186" spans="1:6" x14ac:dyDescent="0.35">
      <c r="A186" t="s">
        <v>184</v>
      </c>
      <c r="B186" s="12">
        <v>19</v>
      </c>
      <c r="C186" s="11">
        <v>2.4147727272727272E-2</v>
      </c>
      <c r="F186"/>
    </row>
    <row r="187" spans="1:6" x14ac:dyDescent="0.35">
      <c r="A187" t="s">
        <v>185</v>
      </c>
      <c r="B187" s="12">
        <v>29</v>
      </c>
      <c r="C187" s="11">
        <v>2.3952095808383235E-2</v>
      </c>
      <c r="F187"/>
    </row>
    <row r="188" spans="1:6" x14ac:dyDescent="0.35">
      <c r="A188" t="s">
        <v>186</v>
      </c>
      <c r="B188" s="12">
        <v>45</v>
      </c>
      <c r="C188" s="11">
        <v>2.364864864864865E-2</v>
      </c>
      <c r="F188"/>
    </row>
    <row r="189" spans="1:6" x14ac:dyDescent="0.35">
      <c r="A189" t="s">
        <v>187</v>
      </c>
      <c r="B189" s="12">
        <v>64</v>
      </c>
      <c r="C189" s="11">
        <v>2.3283346487766376E-2</v>
      </c>
      <c r="F189"/>
    </row>
    <row r="190" spans="1:6" x14ac:dyDescent="0.35">
      <c r="A190" t="s">
        <v>188</v>
      </c>
      <c r="B190" s="12">
        <v>24</v>
      </c>
      <c r="C190" s="11">
        <v>2.3279352226720649E-2</v>
      </c>
      <c r="F190"/>
    </row>
    <row r="191" spans="1:6" x14ac:dyDescent="0.35">
      <c r="A191" t="s">
        <v>189</v>
      </c>
      <c r="B191" s="12">
        <v>23</v>
      </c>
      <c r="C191" s="11">
        <v>2.3255813953488372E-2</v>
      </c>
      <c r="F191"/>
    </row>
    <row r="192" spans="1:6" x14ac:dyDescent="0.35">
      <c r="A192" t="s">
        <v>190</v>
      </c>
      <c r="B192" s="12">
        <v>33</v>
      </c>
      <c r="C192" s="11">
        <v>2.3105360443622922E-2</v>
      </c>
      <c r="F192"/>
    </row>
    <row r="193" spans="1:6" x14ac:dyDescent="0.35">
      <c r="A193" t="s">
        <v>191</v>
      </c>
      <c r="B193" s="12">
        <v>10</v>
      </c>
      <c r="C193" s="11">
        <v>2.3094688221709007E-2</v>
      </c>
      <c r="F193"/>
    </row>
    <row r="194" spans="1:6" x14ac:dyDescent="0.35">
      <c r="A194" t="s">
        <v>192</v>
      </c>
      <c r="B194" s="12">
        <v>52</v>
      </c>
      <c r="C194" s="11">
        <v>2.2696323195642305E-2</v>
      </c>
      <c r="F194"/>
    </row>
    <row r="195" spans="1:6" x14ac:dyDescent="0.35">
      <c r="A195" t="s">
        <v>193</v>
      </c>
      <c r="B195" s="12">
        <v>120</v>
      </c>
      <c r="C195" s="11">
        <v>2.2688719253604751E-2</v>
      </c>
      <c r="F195"/>
    </row>
    <row r="196" spans="1:6" x14ac:dyDescent="0.35">
      <c r="A196" t="s">
        <v>194</v>
      </c>
      <c r="B196" s="12">
        <v>83</v>
      </c>
      <c r="C196" s="11">
        <v>2.2409873335498539E-2</v>
      </c>
      <c r="F196"/>
    </row>
    <row r="197" spans="1:6" x14ac:dyDescent="0.35">
      <c r="A197" t="s">
        <v>195</v>
      </c>
      <c r="B197" s="12">
        <v>165</v>
      </c>
      <c r="C197" s="11">
        <v>2.2215119066645358E-2</v>
      </c>
      <c r="F197"/>
    </row>
    <row r="198" spans="1:6" x14ac:dyDescent="0.35">
      <c r="A198" t="s">
        <v>196</v>
      </c>
      <c r="B198" s="12">
        <v>73</v>
      </c>
      <c r="C198" s="11">
        <v>2.2169437846397466E-2</v>
      </c>
      <c r="F198"/>
    </row>
    <row r="199" spans="1:6" x14ac:dyDescent="0.35">
      <c r="A199" t="s">
        <v>197</v>
      </c>
      <c r="B199" s="12">
        <v>62</v>
      </c>
      <c r="C199" s="11">
        <v>2.1957573502046891E-2</v>
      </c>
      <c r="F199"/>
    </row>
    <row r="200" spans="1:6" x14ac:dyDescent="0.35">
      <c r="A200" t="s">
        <v>198</v>
      </c>
      <c r="B200" s="12">
        <v>26</v>
      </c>
      <c r="C200" s="11">
        <v>2.1847070506454815E-2</v>
      </c>
      <c r="F200"/>
    </row>
    <row r="201" spans="1:6" x14ac:dyDescent="0.35">
      <c r="A201" t="s">
        <v>199</v>
      </c>
      <c r="B201" s="12">
        <v>39</v>
      </c>
      <c r="C201" s="11">
        <v>2.1790341578327443E-2</v>
      </c>
      <c r="F201"/>
    </row>
    <row r="202" spans="1:6" x14ac:dyDescent="0.35">
      <c r="A202" t="s">
        <v>200</v>
      </c>
      <c r="B202" s="12">
        <v>358</v>
      </c>
      <c r="C202" s="11">
        <v>2.1385624487564907E-2</v>
      </c>
      <c r="F202"/>
    </row>
    <row r="203" spans="1:6" x14ac:dyDescent="0.35">
      <c r="A203" t="s">
        <v>201</v>
      </c>
      <c r="B203" s="12">
        <v>29</v>
      </c>
      <c r="C203" s="11">
        <v>2.1196063588190765E-2</v>
      </c>
      <c r="F203"/>
    </row>
    <row r="204" spans="1:6" x14ac:dyDescent="0.35">
      <c r="A204" t="s">
        <v>202</v>
      </c>
      <c r="B204" s="12">
        <v>16</v>
      </c>
      <c r="C204" s="11">
        <v>2.1148036253776436E-2</v>
      </c>
      <c r="F204"/>
    </row>
    <row r="205" spans="1:6" x14ac:dyDescent="0.35">
      <c r="A205" t="s">
        <v>203</v>
      </c>
      <c r="B205" s="12">
        <v>75</v>
      </c>
      <c r="C205" s="11">
        <v>2.1145975443383355E-2</v>
      </c>
      <c r="F205"/>
    </row>
    <row r="206" spans="1:6" x14ac:dyDescent="0.35">
      <c r="A206" t="s">
        <v>204</v>
      </c>
      <c r="B206" s="12">
        <v>4</v>
      </c>
      <c r="C206" s="11">
        <v>2.1126760563380281E-2</v>
      </c>
      <c r="F206"/>
    </row>
    <row r="207" spans="1:6" x14ac:dyDescent="0.35">
      <c r="A207" t="s">
        <v>205</v>
      </c>
      <c r="B207" s="12">
        <v>254</v>
      </c>
      <c r="C207" s="11">
        <v>2.091677792612372E-2</v>
      </c>
      <c r="F207"/>
    </row>
    <row r="208" spans="1:6" x14ac:dyDescent="0.35">
      <c r="A208" t="s">
        <v>206</v>
      </c>
      <c r="B208" s="12">
        <v>26</v>
      </c>
      <c r="C208" s="11">
        <v>2.0854021847070508E-2</v>
      </c>
      <c r="F208"/>
    </row>
    <row r="209" spans="1:6" x14ac:dyDescent="0.35">
      <c r="A209" t="s">
        <v>207</v>
      </c>
      <c r="B209" s="12">
        <v>81</v>
      </c>
      <c r="C209" s="11">
        <v>2.0772381509654769E-2</v>
      </c>
      <c r="F209"/>
    </row>
    <row r="210" spans="1:6" x14ac:dyDescent="0.35">
      <c r="A210" t="s">
        <v>208</v>
      </c>
      <c r="B210" s="12">
        <v>114</v>
      </c>
      <c r="C210" s="11">
        <v>2.0595477949406759E-2</v>
      </c>
      <c r="F210"/>
    </row>
    <row r="211" spans="1:6" x14ac:dyDescent="0.35">
      <c r="A211" t="s">
        <v>209</v>
      </c>
      <c r="B211" s="12">
        <v>21</v>
      </c>
      <c r="C211" s="11">
        <v>2.0190023752969122E-2</v>
      </c>
      <c r="F211"/>
    </row>
    <row r="212" spans="1:6" x14ac:dyDescent="0.35">
      <c r="A212" t="s">
        <v>210</v>
      </c>
      <c r="B212" s="12">
        <v>44</v>
      </c>
      <c r="C212" s="11">
        <v>2.0116463737427211E-2</v>
      </c>
      <c r="F212"/>
    </row>
    <row r="213" spans="1:6" x14ac:dyDescent="0.35">
      <c r="A213" t="s">
        <v>211</v>
      </c>
      <c r="B213" s="12">
        <v>12</v>
      </c>
      <c r="C213" s="11">
        <v>0.02</v>
      </c>
      <c r="F213"/>
    </row>
    <row r="214" spans="1:6" x14ac:dyDescent="0.35">
      <c r="A214" t="s">
        <v>212</v>
      </c>
      <c r="B214" s="12">
        <v>66</v>
      </c>
      <c r="C214" s="11">
        <v>1.9813084112149534E-2</v>
      </c>
      <c r="F214"/>
    </row>
    <row r="215" spans="1:6" x14ac:dyDescent="0.35">
      <c r="A215" t="s">
        <v>213</v>
      </c>
      <c r="B215" s="12">
        <v>35</v>
      </c>
      <c r="C215" s="11">
        <v>1.9789734075448363E-2</v>
      </c>
      <c r="F215"/>
    </row>
    <row r="216" spans="1:6" x14ac:dyDescent="0.35">
      <c r="A216" t="s">
        <v>214</v>
      </c>
      <c r="B216" s="12">
        <v>54</v>
      </c>
      <c r="C216" s="11">
        <v>1.9775280898876403E-2</v>
      </c>
      <c r="F216"/>
    </row>
    <row r="217" spans="1:6" x14ac:dyDescent="0.35">
      <c r="A217" t="s">
        <v>215</v>
      </c>
      <c r="B217" s="12">
        <v>74</v>
      </c>
      <c r="C217" s="11">
        <v>1.9257703081232494E-2</v>
      </c>
      <c r="F217"/>
    </row>
    <row r="218" spans="1:6" x14ac:dyDescent="0.35">
      <c r="A218" t="s">
        <v>216</v>
      </c>
      <c r="B218" s="12">
        <v>39</v>
      </c>
      <c r="C218" s="11">
        <v>1.9144144144144143E-2</v>
      </c>
      <c r="F218"/>
    </row>
    <row r="219" spans="1:6" x14ac:dyDescent="0.35">
      <c r="A219" t="s">
        <v>217</v>
      </c>
      <c r="B219" s="12">
        <v>54</v>
      </c>
      <c r="C219" s="11">
        <v>1.9047619047619049E-2</v>
      </c>
      <c r="F219"/>
    </row>
    <row r="220" spans="1:6" x14ac:dyDescent="0.35">
      <c r="A220" t="s">
        <v>218</v>
      </c>
      <c r="B220" s="12">
        <v>39</v>
      </c>
      <c r="C220" s="11">
        <v>1.8808777429467086E-2</v>
      </c>
      <c r="F220"/>
    </row>
    <row r="221" spans="1:6" x14ac:dyDescent="0.35">
      <c r="A221" t="s">
        <v>219</v>
      </c>
      <c r="B221" s="12">
        <v>16</v>
      </c>
      <c r="C221" s="11">
        <v>1.8610421836228287E-2</v>
      </c>
      <c r="F221"/>
    </row>
    <row r="222" spans="1:6" x14ac:dyDescent="0.35">
      <c r="A222" t="s">
        <v>220</v>
      </c>
      <c r="B222" s="12">
        <v>32</v>
      </c>
      <c r="C222" s="11">
        <v>1.8590240123934933E-2</v>
      </c>
      <c r="F222"/>
    </row>
    <row r="223" spans="1:6" x14ac:dyDescent="0.35">
      <c r="A223" t="s">
        <v>221</v>
      </c>
      <c r="B223" s="12">
        <v>16</v>
      </c>
      <c r="C223" s="11">
        <v>1.8469656992084433E-2</v>
      </c>
      <c r="F223"/>
    </row>
    <row r="224" spans="1:6" x14ac:dyDescent="0.35">
      <c r="A224" t="s">
        <v>222</v>
      </c>
      <c r="B224" s="12">
        <v>15</v>
      </c>
      <c r="C224" s="11">
        <v>1.7676767676767676E-2</v>
      </c>
      <c r="F224"/>
    </row>
    <row r="225" spans="1:6" x14ac:dyDescent="0.35">
      <c r="A225" t="s">
        <v>223</v>
      </c>
      <c r="B225" s="12">
        <v>42</v>
      </c>
      <c r="C225" s="11">
        <v>1.7559657811796487E-2</v>
      </c>
      <c r="F225"/>
    </row>
    <row r="226" spans="1:6" x14ac:dyDescent="0.35">
      <c r="A226" t="s">
        <v>224</v>
      </c>
      <c r="B226" s="12">
        <v>86</v>
      </c>
      <c r="C226" s="11">
        <v>1.7465069860279441E-2</v>
      </c>
      <c r="F226"/>
    </row>
    <row r="227" spans="1:6" x14ac:dyDescent="0.35">
      <c r="A227" t="s">
        <v>225</v>
      </c>
      <c r="B227" s="12">
        <v>8</v>
      </c>
      <c r="C227" s="11">
        <v>1.7456359102244388E-2</v>
      </c>
      <c r="F227"/>
    </row>
    <row r="228" spans="1:6" x14ac:dyDescent="0.35">
      <c r="A228" t="s">
        <v>226</v>
      </c>
      <c r="B228" s="12">
        <v>5</v>
      </c>
      <c r="C228" s="11">
        <v>1.7361111111111112E-2</v>
      </c>
      <c r="F228"/>
    </row>
    <row r="229" spans="1:6" x14ac:dyDescent="0.35">
      <c r="A229" t="s">
        <v>227</v>
      </c>
      <c r="B229" s="12">
        <v>27</v>
      </c>
      <c r="C229" s="11">
        <v>1.7130620985010708E-2</v>
      </c>
      <c r="F229"/>
    </row>
    <row r="230" spans="1:6" x14ac:dyDescent="0.35">
      <c r="A230" t="s">
        <v>228</v>
      </c>
      <c r="B230" s="12">
        <v>21</v>
      </c>
      <c r="C230" s="11">
        <v>1.6918967052537846E-2</v>
      </c>
      <c r="F230"/>
    </row>
    <row r="231" spans="1:6" x14ac:dyDescent="0.35">
      <c r="A231" t="s">
        <v>229</v>
      </c>
      <c r="B231" s="12">
        <v>8</v>
      </c>
      <c r="C231" s="11">
        <v>1.6901408450704224E-2</v>
      </c>
      <c r="F231"/>
    </row>
    <row r="232" spans="1:6" x14ac:dyDescent="0.35">
      <c r="A232" t="s">
        <v>230</v>
      </c>
      <c r="B232" s="12">
        <v>21</v>
      </c>
      <c r="C232" s="11">
        <v>1.6867469879518072E-2</v>
      </c>
      <c r="F232"/>
    </row>
    <row r="233" spans="1:6" x14ac:dyDescent="0.35">
      <c r="A233" t="s">
        <v>231</v>
      </c>
      <c r="B233" s="12">
        <v>17</v>
      </c>
      <c r="C233" s="11">
        <v>1.6831683168316833E-2</v>
      </c>
      <c r="F233"/>
    </row>
    <row r="234" spans="1:6" x14ac:dyDescent="0.35">
      <c r="A234" t="s">
        <v>232</v>
      </c>
      <c r="B234" s="12">
        <v>26</v>
      </c>
      <c r="C234" s="11">
        <v>1.6517549896765314E-2</v>
      </c>
      <c r="F234"/>
    </row>
    <row r="235" spans="1:6" x14ac:dyDescent="0.35">
      <c r="A235" t="s">
        <v>233</v>
      </c>
      <c r="B235" s="12">
        <v>14</v>
      </c>
      <c r="C235" s="11">
        <v>1.643489254108723E-2</v>
      </c>
      <c r="F235"/>
    </row>
    <row r="236" spans="1:6" x14ac:dyDescent="0.35">
      <c r="A236" t="s">
        <v>234</v>
      </c>
      <c r="B236" s="12">
        <v>16</v>
      </c>
      <c r="C236" s="11">
        <v>1.642935377875137E-2</v>
      </c>
      <c r="F236"/>
    </row>
    <row r="237" spans="1:6" x14ac:dyDescent="0.35">
      <c r="A237" t="s">
        <v>235</v>
      </c>
      <c r="B237" s="12">
        <v>37</v>
      </c>
      <c r="C237" s="11">
        <v>1.6161616161616162E-2</v>
      </c>
      <c r="F237"/>
    </row>
    <row r="238" spans="1:6" x14ac:dyDescent="0.35">
      <c r="A238" t="s">
        <v>236</v>
      </c>
      <c r="B238" s="12">
        <v>56</v>
      </c>
      <c r="C238" s="11">
        <v>1.6107382550335572E-2</v>
      </c>
      <c r="F238"/>
    </row>
    <row r="239" spans="1:6" x14ac:dyDescent="0.35">
      <c r="A239" t="s">
        <v>237</v>
      </c>
      <c r="B239" s="12">
        <v>40</v>
      </c>
      <c r="C239" s="11">
        <v>1.5789473684210527E-2</v>
      </c>
      <c r="F239"/>
    </row>
    <row r="240" spans="1:6" x14ac:dyDescent="0.35">
      <c r="A240" t="s">
        <v>238</v>
      </c>
      <c r="B240" s="12">
        <v>54</v>
      </c>
      <c r="C240" s="11">
        <v>1.567055393586006E-2</v>
      </c>
      <c r="F240"/>
    </row>
    <row r="241" spans="1:6" x14ac:dyDescent="0.35">
      <c r="A241" t="s">
        <v>239</v>
      </c>
      <c r="B241" s="12">
        <v>77</v>
      </c>
      <c r="C241" s="11">
        <v>1.5654205607476636E-2</v>
      </c>
      <c r="F241"/>
    </row>
    <row r="242" spans="1:6" x14ac:dyDescent="0.35">
      <c r="A242" t="s">
        <v>240</v>
      </c>
      <c r="B242" s="12">
        <v>8</v>
      </c>
      <c r="C242" s="11">
        <v>1.5625E-2</v>
      </c>
      <c r="F242"/>
    </row>
    <row r="243" spans="1:6" x14ac:dyDescent="0.35">
      <c r="A243" t="s">
        <v>241</v>
      </c>
      <c r="B243" s="12">
        <v>79</v>
      </c>
      <c r="C243" s="11">
        <v>1.4959723820483314E-2</v>
      </c>
      <c r="F243"/>
    </row>
    <row r="244" spans="1:6" x14ac:dyDescent="0.35">
      <c r="A244" t="s">
        <v>242</v>
      </c>
      <c r="B244" s="12">
        <v>21</v>
      </c>
      <c r="C244" s="11">
        <v>1.4744145706851692E-2</v>
      </c>
      <c r="F244"/>
    </row>
    <row r="245" spans="1:6" x14ac:dyDescent="0.35">
      <c r="A245" t="s">
        <v>243</v>
      </c>
      <c r="B245" s="12">
        <v>11</v>
      </c>
      <c r="C245" s="11">
        <v>1.4539579967689823E-2</v>
      </c>
      <c r="F245"/>
    </row>
    <row r="246" spans="1:6" x14ac:dyDescent="0.35">
      <c r="A246" t="s">
        <v>244</v>
      </c>
      <c r="B246" s="12">
        <v>57</v>
      </c>
      <c r="C246" s="11">
        <v>1.448400724200362E-2</v>
      </c>
      <c r="F246"/>
    </row>
    <row r="247" spans="1:6" x14ac:dyDescent="0.35">
      <c r="A247" t="s">
        <v>245</v>
      </c>
      <c r="B247" s="12">
        <v>18</v>
      </c>
      <c r="C247" s="11">
        <v>1.4178482068390326E-2</v>
      </c>
      <c r="F247"/>
    </row>
    <row r="248" spans="1:6" x14ac:dyDescent="0.35">
      <c r="A248" t="s">
        <v>246</v>
      </c>
      <c r="B248" s="12">
        <v>198</v>
      </c>
      <c r="C248" s="11">
        <v>1.4052344985069383E-2</v>
      </c>
      <c r="F248"/>
    </row>
    <row r="249" spans="1:6" x14ac:dyDescent="0.35">
      <c r="A249" t="s">
        <v>247</v>
      </c>
      <c r="B249" s="12">
        <v>4</v>
      </c>
      <c r="C249" s="11">
        <v>1.4035087719298246E-2</v>
      </c>
      <c r="F249"/>
    </row>
    <row r="250" spans="1:6" x14ac:dyDescent="0.35">
      <c r="A250" t="s">
        <v>248</v>
      </c>
      <c r="B250" s="12">
        <v>7</v>
      </c>
      <c r="C250" s="11">
        <v>1.4018691588785047E-2</v>
      </c>
      <c r="F250"/>
    </row>
    <row r="251" spans="1:6" x14ac:dyDescent="0.35">
      <c r="A251" t="s">
        <v>249</v>
      </c>
      <c r="B251" s="12">
        <v>10</v>
      </c>
      <c r="C251" s="11">
        <v>1.3740458015267175E-2</v>
      </c>
      <c r="F251"/>
    </row>
    <row r="252" spans="1:6" x14ac:dyDescent="0.35">
      <c r="A252" t="s">
        <v>250</v>
      </c>
      <c r="B252" s="12">
        <v>5</v>
      </c>
      <c r="C252" s="11">
        <v>1.358695652173913E-2</v>
      </c>
      <c r="F252"/>
    </row>
    <row r="253" spans="1:6" x14ac:dyDescent="0.35">
      <c r="A253" t="s">
        <v>251</v>
      </c>
      <c r="B253" s="12">
        <v>10</v>
      </c>
      <c r="C253" s="11">
        <v>1.3513513513513514E-2</v>
      </c>
      <c r="F253"/>
    </row>
    <row r="254" spans="1:6" x14ac:dyDescent="0.35">
      <c r="A254" t="s">
        <v>252</v>
      </c>
      <c r="B254" s="12">
        <v>16</v>
      </c>
      <c r="C254" s="11">
        <v>1.3461538461538462E-2</v>
      </c>
      <c r="F254"/>
    </row>
    <row r="255" spans="1:6" x14ac:dyDescent="0.35">
      <c r="A255" t="s">
        <v>253</v>
      </c>
      <c r="B255" s="12">
        <v>28</v>
      </c>
      <c r="C255" s="11">
        <v>1.3213780084945729E-2</v>
      </c>
      <c r="F255"/>
    </row>
    <row r="256" spans="1:6" x14ac:dyDescent="0.35">
      <c r="A256" t="s">
        <v>254</v>
      </c>
      <c r="B256" s="12">
        <v>18</v>
      </c>
      <c r="C256" s="11">
        <v>1.3026819923371647E-2</v>
      </c>
      <c r="F256"/>
    </row>
    <row r="257" spans="1:6" x14ac:dyDescent="0.35">
      <c r="A257" t="s">
        <v>255</v>
      </c>
      <c r="B257" s="12">
        <v>13</v>
      </c>
      <c r="C257" s="11">
        <v>1.2941176470588235E-2</v>
      </c>
      <c r="F257"/>
    </row>
    <row r="258" spans="1:6" x14ac:dyDescent="0.35">
      <c r="A258" t="s">
        <v>256</v>
      </c>
      <c r="B258" s="12">
        <v>9</v>
      </c>
      <c r="C258" s="11">
        <v>1.2797074954296161E-2</v>
      </c>
      <c r="F258"/>
    </row>
    <row r="259" spans="1:6" x14ac:dyDescent="0.35">
      <c r="A259" t="s">
        <v>257</v>
      </c>
      <c r="B259" s="12">
        <v>37</v>
      </c>
      <c r="C259" s="11">
        <v>1.2454801124949779E-2</v>
      </c>
      <c r="F259"/>
    </row>
    <row r="260" spans="1:6" x14ac:dyDescent="0.35">
      <c r="A260" t="s">
        <v>258</v>
      </c>
      <c r="B260" s="12">
        <v>17</v>
      </c>
      <c r="C260" s="11">
        <v>1.2452107279693486E-2</v>
      </c>
      <c r="F260"/>
    </row>
    <row r="261" spans="1:6" x14ac:dyDescent="0.35">
      <c r="A261" t="s">
        <v>259</v>
      </c>
      <c r="B261" s="12">
        <v>22</v>
      </c>
      <c r="C261" s="11">
        <v>1.2442698100851343E-2</v>
      </c>
      <c r="F261"/>
    </row>
    <row r="262" spans="1:6" x14ac:dyDescent="0.35">
      <c r="A262" t="s">
        <v>260</v>
      </c>
      <c r="B262" s="12">
        <v>25</v>
      </c>
      <c r="C262" s="11">
        <v>1.2276785714285714E-2</v>
      </c>
      <c r="F262"/>
    </row>
    <row r="263" spans="1:6" x14ac:dyDescent="0.35">
      <c r="A263" t="s">
        <v>261</v>
      </c>
      <c r="B263" s="12">
        <v>16</v>
      </c>
      <c r="C263" s="11">
        <v>1.1737089201877934E-2</v>
      </c>
      <c r="F263"/>
    </row>
    <row r="264" spans="1:6" x14ac:dyDescent="0.35">
      <c r="A264" t="s">
        <v>262</v>
      </c>
      <c r="B264" s="12">
        <v>17</v>
      </c>
      <c r="C264" s="11">
        <v>1.1565836298932384E-2</v>
      </c>
      <c r="F264"/>
    </row>
    <row r="265" spans="1:6" x14ac:dyDescent="0.35">
      <c r="A265" t="s">
        <v>263</v>
      </c>
      <c r="B265" s="12">
        <v>38</v>
      </c>
      <c r="C265" s="11">
        <v>1.1424731182795699E-2</v>
      </c>
      <c r="F265"/>
    </row>
    <row r="266" spans="1:6" x14ac:dyDescent="0.35">
      <c r="A266" t="s">
        <v>264</v>
      </c>
      <c r="B266" s="12">
        <v>57</v>
      </c>
      <c r="C266" s="11">
        <v>1.1278995530964035E-2</v>
      </c>
      <c r="F266"/>
    </row>
    <row r="267" spans="1:6" x14ac:dyDescent="0.35">
      <c r="A267" t="s">
        <v>265</v>
      </c>
      <c r="B267" s="12">
        <v>45</v>
      </c>
      <c r="C267" s="11">
        <v>1.1017686285879966E-2</v>
      </c>
      <c r="F267"/>
    </row>
    <row r="268" spans="1:6" x14ac:dyDescent="0.35">
      <c r="A268" t="s">
        <v>266</v>
      </c>
      <c r="B268" s="12">
        <v>8</v>
      </c>
      <c r="C268" s="11">
        <v>1.098901098901099E-2</v>
      </c>
      <c r="F268"/>
    </row>
    <row r="269" spans="1:6" x14ac:dyDescent="0.35">
      <c r="A269" t="s">
        <v>267</v>
      </c>
      <c r="B269" s="12">
        <v>16</v>
      </c>
      <c r="C269" s="11">
        <v>1.0660980810234541E-2</v>
      </c>
      <c r="F269"/>
    </row>
    <row r="270" spans="1:6" x14ac:dyDescent="0.35">
      <c r="A270" t="s">
        <v>268</v>
      </c>
      <c r="B270" s="12">
        <v>24</v>
      </c>
      <c r="C270" s="11">
        <v>1.0507880910683012E-2</v>
      </c>
      <c r="F270"/>
    </row>
    <row r="271" spans="1:6" x14ac:dyDescent="0.35">
      <c r="A271" t="s">
        <v>269</v>
      </c>
      <c r="B271" s="12">
        <v>43</v>
      </c>
      <c r="C271" s="11">
        <v>9.7761770002572686E-3</v>
      </c>
      <c r="F271"/>
    </row>
    <row r="272" spans="1:6" x14ac:dyDescent="0.35">
      <c r="A272" t="s">
        <v>270</v>
      </c>
      <c r="B272" s="12">
        <v>72</v>
      </c>
      <c r="C272" s="11">
        <v>9.6935584740462793E-3</v>
      </c>
      <c r="F272"/>
    </row>
    <row r="273" spans="1:6" x14ac:dyDescent="0.35">
      <c r="A273" t="s">
        <v>271</v>
      </c>
      <c r="B273" s="12">
        <v>10</v>
      </c>
      <c r="C273" s="11">
        <v>9.6566523605150223E-3</v>
      </c>
      <c r="F273"/>
    </row>
    <row r="274" spans="1:6" x14ac:dyDescent="0.35">
      <c r="A274" t="s">
        <v>272</v>
      </c>
      <c r="B274" s="12">
        <v>20</v>
      </c>
      <c r="C274" s="11">
        <v>9.433962264150943E-3</v>
      </c>
      <c r="F274"/>
    </row>
    <row r="275" spans="1:6" x14ac:dyDescent="0.35">
      <c r="A275" t="s">
        <v>273</v>
      </c>
      <c r="B275" s="12">
        <v>50</v>
      </c>
      <c r="C275" s="11">
        <v>9.3736685129953128E-3</v>
      </c>
      <c r="F275"/>
    </row>
    <row r="276" spans="1:6" x14ac:dyDescent="0.35">
      <c r="A276" t="s">
        <v>274</v>
      </c>
      <c r="B276" s="12">
        <v>11</v>
      </c>
      <c r="C276" s="11">
        <v>9.0909090909090905E-3</v>
      </c>
      <c r="F276"/>
    </row>
    <row r="277" spans="1:6" x14ac:dyDescent="0.35">
      <c r="A277" t="s">
        <v>276</v>
      </c>
      <c r="B277" s="12">
        <v>24</v>
      </c>
      <c r="C277" s="11">
        <v>8.8383838383838381E-3</v>
      </c>
      <c r="F277"/>
    </row>
    <row r="278" spans="1:6" x14ac:dyDescent="0.35">
      <c r="A278" t="s">
        <v>277</v>
      </c>
      <c r="B278" s="12">
        <v>10</v>
      </c>
      <c r="C278" s="11">
        <v>8.7976539589442824E-3</v>
      </c>
      <c r="F278"/>
    </row>
    <row r="279" spans="1:6" x14ac:dyDescent="0.35">
      <c r="A279" t="s">
        <v>278</v>
      </c>
      <c r="B279" s="12">
        <v>9</v>
      </c>
      <c r="C279" s="11">
        <v>8.7815587266739849E-3</v>
      </c>
      <c r="F279"/>
    </row>
    <row r="280" spans="1:6" x14ac:dyDescent="0.35">
      <c r="A280" t="s">
        <v>279</v>
      </c>
      <c r="B280" s="12">
        <v>10</v>
      </c>
      <c r="C280" s="11">
        <v>8.6455331412103754E-3</v>
      </c>
      <c r="F280"/>
    </row>
    <row r="281" spans="1:6" x14ac:dyDescent="0.35">
      <c r="A281" t="s">
        <v>282</v>
      </c>
      <c r="B281" s="12">
        <v>30</v>
      </c>
      <c r="C281" s="11">
        <v>8.1734186211798159E-3</v>
      </c>
      <c r="F281"/>
    </row>
    <row r="282" spans="1:6" x14ac:dyDescent="0.35">
      <c r="A282" t="s">
        <v>284</v>
      </c>
      <c r="B282" s="12">
        <v>16</v>
      </c>
      <c r="C282" s="11">
        <v>7.7599586135540608E-3</v>
      </c>
      <c r="F282"/>
    </row>
    <row r="283" spans="1:6" x14ac:dyDescent="0.35">
      <c r="A283" t="s">
        <v>285</v>
      </c>
      <c r="B283" s="12">
        <v>8</v>
      </c>
      <c r="C283" s="11">
        <v>7.502679528403001E-3</v>
      </c>
      <c r="F283"/>
    </row>
    <row r="284" spans="1:6" x14ac:dyDescent="0.35">
      <c r="A284" t="s">
        <v>286</v>
      </c>
      <c r="B284" s="12">
        <v>14</v>
      </c>
      <c r="C284" s="11">
        <v>7.4349442379182153E-3</v>
      </c>
      <c r="F284"/>
    </row>
    <row r="285" spans="1:6" x14ac:dyDescent="0.35">
      <c r="A285" t="s">
        <v>288</v>
      </c>
      <c r="B285" s="12">
        <v>12</v>
      </c>
      <c r="C285" s="11">
        <v>7.2420036210018102E-3</v>
      </c>
      <c r="F285"/>
    </row>
    <row r="286" spans="1:6" x14ac:dyDescent="0.35">
      <c r="A286" t="s">
        <v>289</v>
      </c>
      <c r="B286" s="12">
        <v>13</v>
      </c>
      <c r="C286" s="11">
        <v>7.2072072072072073E-3</v>
      </c>
      <c r="F286"/>
    </row>
    <row r="287" spans="1:6" x14ac:dyDescent="0.35">
      <c r="A287" t="s">
        <v>290</v>
      </c>
      <c r="B287" s="12">
        <v>14</v>
      </c>
      <c r="C287" s="11">
        <v>6.9185737094199038E-3</v>
      </c>
      <c r="F287"/>
    </row>
    <row r="288" spans="1:6" x14ac:dyDescent="0.35">
      <c r="A288" t="s">
        <v>291</v>
      </c>
      <c r="B288" s="12">
        <v>15</v>
      </c>
      <c r="C288" s="11">
        <v>6.1255742725880554E-3</v>
      </c>
      <c r="F288"/>
    </row>
    <row r="289" spans="1:6" x14ac:dyDescent="0.35">
      <c r="A289" t="s">
        <v>292</v>
      </c>
      <c r="B289" s="12">
        <v>20</v>
      </c>
      <c r="C289" s="11">
        <v>5.9602649006622521E-3</v>
      </c>
      <c r="F289"/>
    </row>
    <row r="290" spans="1:6" x14ac:dyDescent="0.35">
      <c r="A290" t="s">
        <v>294</v>
      </c>
      <c r="B290" s="12">
        <v>12</v>
      </c>
      <c r="C290" s="11">
        <v>5.8078141499472019E-3</v>
      </c>
      <c r="F290"/>
    </row>
    <row r="291" spans="1:6" x14ac:dyDescent="0.35">
      <c r="A291" t="s">
        <v>295</v>
      </c>
      <c r="B291" s="12">
        <v>11</v>
      </c>
      <c r="C291" s="11">
        <v>5.7770075101097633E-3</v>
      </c>
      <c r="F291"/>
    </row>
    <row r="292" spans="1:6" x14ac:dyDescent="0.35">
      <c r="A292" t="s">
        <v>296</v>
      </c>
      <c r="B292" s="12">
        <v>6</v>
      </c>
      <c r="C292" s="11">
        <v>5.0505050505050509E-3</v>
      </c>
      <c r="F292"/>
    </row>
    <row r="293" spans="1:6" x14ac:dyDescent="0.35">
      <c r="A293" t="s">
        <v>297</v>
      </c>
      <c r="B293" s="12">
        <v>15</v>
      </c>
      <c r="C293" s="11">
        <v>4.8812235600390495E-3</v>
      </c>
      <c r="F293"/>
    </row>
    <row r="294" spans="1:6" x14ac:dyDescent="0.35">
      <c r="A294" t="s">
        <v>299</v>
      </c>
      <c r="B294" s="12">
        <v>7</v>
      </c>
      <c r="C294" s="11">
        <v>4.5941807044410417E-3</v>
      </c>
      <c r="F294"/>
    </row>
    <row r="295" spans="1:6" x14ac:dyDescent="0.35">
      <c r="A295" t="s">
        <v>300</v>
      </c>
      <c r="B295" s="12">
        <v>11</v>
      </c>
      <c r="C295" s="11">
        <v>4.5808520384791572E-3</v>
      </c>
      <c r="F295"/>
    </row>
    <row r="296" spans="1:6" x14ac:dyDescent="0.35">
      <c r="A296" t="s">
        <v>301</v>
      </c>
      <c r="B296" s="12">
        <v>5</v>
      </c>
      <c r="C296" s="11">
        <v>4.0363269424823411E-3</v>
      </c>
      <c r="F296"/>
    </row>
    <row r="297" spans="1:6" x14ac:dyDescent="0.35">
      <c r="A297" t="s">
        <v>304</v>
      </c>
      <c r="B297" s="12">
        <v>7</v>
      </c>
      <c r="C297" s="11">
        <v>2.5575447570332483E-3</v>
      </c>
      <c r="F297"/>
    </row>
    <row r="298" spans="1:6" x14ac:dyDescent="0.35">
      <c r="A298" t="s">
        <v>307</v>
      </c>
      <c r="B298" s="13">
        <v>0</v>
      </c>
      <c r="C298" s="11">
        <v>0</v>
      </c>
      <c r="F298"/>
    </row>
    <row r="299" spans="1:6" x14ac:dyDescent="0.35">
      <c r="A299" t="s">
        <v>275</v>
      </c>
      <c r="B299" s="11" t="s">
        <v>311</v>
      </c>
      <c r="C299" s="11" t="s">
        <v>311</v>
      </c>
      <c r="F299"/>
    </row>
    <row r="300" spans="1:6" x14ac:dyDescent="0.35">
      <c r="A300" t="s">
        <v>280</v>
      </c>
      <c r="B300" s="11" t="s">
        <v>311</v>
      </c>
      <c r="C300" s="11" t="s">
        <v>311</v>
      </c>
      <c r="F300"/>
    </row>
    <row r="301" spans="1:6" x14ac:dyDescent="0.35">
      <c r="A301" t="s">
        <v>302</v>
      </c>
      <c r="B301" s="11" t="s">
        <v>311</v>
      </c>
      <c r="C301" s="11" t="s">
        <v>311</v>
      </c>
      <c r="F301"/>
    </row>
    <row r="302" spans="1:6" x14ac:dyDescent="0.35">
      <c r="A302" t="s">
        <v>303</v>
      </c>
      <c r="B302" s="11" t="s">
        <v>311</v>
      </c>
      <c r="C302" s="11" t="s">
        <v>311</v>
      </c>
      <c r="F302"/>
    </row>
    <row r="303" spans="1:6" x14ac:dyDescent="0.35">
      <c r="A303" t="s">
        <v>305</v>
      </c>
      <c r="B303" s="11" t="s">
        <v>311</v>
      </c>
      <c r="C303" s="11" t="s">
        <v>311</v>
      </c>
      <c r="F303"/>
    </row>
    <row r="304" spans="1:6" x14ac:dyDescent="0.35">
      <c r="A304" t="s">
        <v>176</v>
      </c>
      <c r="B304" s="11" t="s">
        <v>311</v>
      </c>
      <c r="C304" s="11" t="s">
        <v>311</v>
      </c>
      <c r="F304"/>
    </row>
    <row r="305" spans="1:6" x14ac:dyDescent="0.35">
      <c r="A305" t="s">
        <v>281</v>
      </c>
      <c r="B305" s="11" t="s">
        <v>311</v>
      </c>
      <c r="C305" s="11" t="s">
        <v>311</v>
      </c>
      <c r="F305"/>
    </row>
    <row r="306" spans="1:6" x14ac:dyDescent="0.35">
      <c r="A306" t="s">
        <v>287</v>
      </c>
      <c r="B306" s="11" t="s">
        <v>311</v>
      </c>
      <c r="C306" s="11" t="s">
        <v>311</v>
      </c>
      <c r="F306"/>
    </row>
    <row r="307" spans="1:6" x14ac:dyDescent="0.35">
      <c r="A307" t="s">
        <v>283</v>
      </c>
      <c r="B307" s="11" t="s">
        <v>311</v>
      </c>
      <c r="C307" s="11" t="s">
        <v>311</v>
      </c>
      <c r="F307"/>
    </row>
    <row r="308" spans="1:6" x14ac:dyDescent="0.35">
      <c r="A308" t="s">
        <v>293</v>
      </c>
      <c r="B308" s="11" t="s">
        <v>311</v>
      </c>
      <c r="C308" s="11" t="s">
        <v>311</v>
      </c>
      <c r="F308"/>
    </row>
    <row r="309" spans="1:6" x14ac:dyDescent="0.35">
      <c r="A309" t="s">
        <v>298</v>
      </c>
      <c r="B309" s="11" t="s">
        <v>311</v>
      </c>
      <c r="C309" s="11" t="s">
        <v>311</v>
      </c>
      <c r="F309"/>
    </row>
    <row r="310" spans="1:6" x14ac:dyDescent="0.35">
      <c r="A310" t="s">
        <v>306</v>
      </c>
      <c r="B310" s="11" t="s">
        <v>311</v>
      </c>
      <c r="C310" s="11" t="s">
        <v>311</v>
      </c>
      <c r="F310"/>
    </row>
    <row r="311" spans="1:6" x14ac:dyDescent="0.35">
      <c r="F311"/>
    </row>
    <row r="312" spans="1:6" x14ac:dyDescent="0.35">
      <c r="F312"/>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3C9D-C45D-431D-AE7F-111F357CF450}">
  <dimension ref="A1:H6"/>
  <sheetViews>
    <sheetView workbookViewId="0">
      <selection activeCell="G4" sqref="G4"/>
    </sheetView>
  </sheetViews>
  <sheetFormatPr defaultRowHeight="14.5" x14ac:dyDescent="0.35"/>
  <cols>
    <col min="1" max="1" width="42.7265625" customWidth="1"/>
    <col min="3" max="3" width="14.36328125" customWidth="1"/>
    <col min="4" max="4" width="12.26953125" customWidth="1"/>
    <col min="5" max="5" width="10.81640625" customWidth="1"/>
    <col min="6" max="6" width="12.81640625" customWidth="1"/>
    <col min="7" max="7" width="14.6328125" customWidth="1"/>
  </cols>
  <sheetData>
    <row r="1" spans="1:8" ht="43.5" x14ac:dyDescent="0.35">
      <c r="A1" s="3" t="s">
        <v>319</v>
      </c>
      <c r="B1" s="3" t="s">
        <v>315</v>
      </c>
      <c r="C1" s="3" t="s">
        <v>322</v>
      </c>
      <c r="D1" s="3" t="s">
        <v>323</v>
      </c>
      <c r="E1" s="3" t="s">
        <v>321</v>
      </c>
      <c r="F1" s="3" t="s">
        <v>320</v>
      </c>
      <c r="G1" s="4" t="s">
        <v>324</v>
      </c>
      <c r="H1" s="3" t="s">
        <v>316</v>
      </c>
    </row>
    <row r="2" spans="1:8" x14ac:dyDescent="0.35">
      <c r="A2" t="s">
        <v>317</v>
      </c>
      <c r="B2">
        <v>107</v>
      </c>
      <c r="C2">
        <v>1053163</v>
      </c>
      <c r="D2" s="7">
        <v>0.77955945793102999</v>
      </c>
      <c r="E2">
        <v>91277</v>
      </c>
      <c r="F2">
        <v>73173</v>
      </c>
      <c r="G2" s="2">
        <v>6.9479273388829643E-2</v>
      </c>
      <c r="H2" s="5">
        <v>1.2474136635097646</v>
      </c>
    </row>
    <row r="3" spans="1:8" x14ac:dyDescent="0.35">
      <c r="A3" t="s">
        <v>318</v>
      </c>
      <c r="B3">
        <v>201</v>
      </c>
      <c r="C3">
        <v>297809</v>
      </c>
      <c r="D3" s="7">
        <v>0.2204405420689696</v>
      </c>
      <c r="E3">
        <v>10564</v>
      </c>
      <c r="F3">
        <v>8770</v>
      </c>
      <c r="G3" s="8">
        <v>2.944840485008848E-2</v>
      </c>
      <c r="H3" s="5">
        <v>1.2045610034207526</v>
      </c>
    </row>
    <row r="4" spans="1:8" x14ac:dyDescent="0.35">
      <c r="A4" t="s">
        <v>325</v>
      </c>
      <c r="C4" s="6"/>
      <c r="D4" s="6"/>
      <c r="E4" s="6"/>
      <c r="F4" s="6"/>
      <c r="G4" s="9">
        <f>G2/G3</f>
        <v>2.3593560922068377</v>
      </c>
      <c r="H4" s="9"/>
    </row>
    <row r="6" spans="1:8" ht="55.5" customHeight="1" x14ac:dyDescent="0.35">
      <c r="A6" s="10" t="s">
        <v>326</v>
      </c>
      <c r="B6" s="10"/>
      <c r="C6" s="10"/>
      <c r="D6" s="10"/>
      <c r="E6" s="10"/>
      <c r="F6" s="10"/>
      <c r="G6" s="10"/>
      <c r="H6" s="10"/>
    </row>
  </sheetData>
  <mergeCells count="1">
    <mergeCell ref="A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EBDE9-EBB3-458E-9D67-FEEBFD92AD80}">
  <dimension ref="A1:A3"/>
  <sheetViews>
    <sheetView workbookViewId="0">
      <selection activeCell="A6" sqref="A6"/>
    </sheetView>
  </sheetViews>
  <sheetFormatPr defaultRowHeight="14.5" x14ac:dyDescent="0.35"/>
  <sheetData>
    <row r="1" spans="1:1" x14ac:dyDescent="0.35">
      <c r="A1" t="s">
        <v>312</v>
      </c>
    </row>
    <row r="2" spans="1:1" x14ac:dyDescent="0.35">
      <c r="A2" t="s">
        <v>313</v>
      </c>
    </row>
    <row r="3" spans="1:1" x14ac:dyDescent="0.35">
      <c r="A3" t="s">
        <v>314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Käyttöaste kunnittain</vt:lpstr>
      <vt:lpstr>Kuntien vertailu</vt:lpstr>
      <vt:lpstr>Rajaukset ja lukuohje</vt:lpstr>
    </vt:vector>
  </TitlesOfParts>
  <Company>KELA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Hiltunen Riina</dc:creator>
  <cp:lastModifiedBy>Hiltunen Riina</cp:lastModifiedBy>
  <dcterms:created xsi:type="dcterms:W3CDTF">2026-05-06T06:20:00Z</dcterms:created>
  <dcterms:modified xsi:type="dcterms:W3CDTF">2026-05-06T08:10:16Z</dcterms:modified>
</cp:coreProperties>
</file>