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usi_aika\Avustukset\tiedottaminen\muut_avustustiedotteet\vuosi2026\"/>
    </mc:Choice>
  </mc:AlternateContent>
  <xr:revisionPtr revIDLastSave="0" documentId="8_{84560681-C846-41FB-9B8C-79D6CA977CB8}" xr6:coauthVersionLast="47" xr6:coauthVersionMax="47" xr10:uidLastSave="{00000000-0000-0000-0000-000000000000}"/>
  <bookViews>
    <workbookView xWindow="-120" yWindow="-120" windowWidth="29040" windowHeight="15720" xr2:uid="{BB540BBA-9224-4CD2-9157-68F334566F54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7" i="1" l="1"/>
  <c r="E13" i="1"/>
</calcChain>
</file>

<file path=xl/sharedStrings.xml><?xml version="1.0" encoding="utf-8"?>
<sst xmlns="http://schemas.openxmlformats.org/spreadsheetml/2006/main" count="58" uniqueCount="50">
  <si>
    <t>Avustetut vesistökunnostushankkeet Uudellamaalla vuonna 2026</t>
  </si>
  <si>
    <t xml:space="preserve">Hakija  </t>
  </si>
  <si>
    <t>Hankkeen nimi</t>
  </si>
  <si>
    <t xml:space="preserve">Kohde/sijainti </t>
  </si>
  <si>
    <t xml:space="preserve"> Toteutusaika</t>
  </si>
  <si>
    <t>Avustus €</t>
  </si>
  <si>
    <t>Maailman Luonnon Säätiö</t>
  </si>
  <si>
    <t>VALURAN</t>
  </si>
  <si>
    <t>Inkoon-, Ingarskilan-, Siuntion- ja Eestinkylänjoet sekä rannikon läheiset välivaluma-alueet Hangosta Kirkkonummelle</t>
  </si>
  <si>
    <t>1.6.2026 - 31.10.2028</t>
  </si>
  <si>
    <t>Länsi-Uudenmaan vesi ja ympäristö ry</t>
  </si>
  <si>
    <t>VALMERI – Valuma-alueilta Itämereen päätyvän kuormituksen vähentäminen Länsi-Uudellamaalla</t>
  </si>
  <si>
    <t xml:space="preserve">Länsi-Uudenmaan rannikon valuma-alueet, Kirkkonummen Tavastfjärdenin valuma-alue, Siuntion Pikkalanlahti, Siuntionjoen vesistö, Karjaanjoen vesistö, Gennarbyvikenin valuma-alue ja Mustionjoki Raaseporissa </t>
  </si>
  <si>
    <t>1.1.2026 - 30.6.2028</t>
  </si>
  <si>
    <t>Lohjanjärven kunnostus 2026–2028</t>
  </si>
  <si>
    <t>Lohjanjärven lähivaluma-alue</t>
  </si>
  <si>
    <t>1.1.2026 - 31.3.2028</t>
  </si>
  <si>
    <t>Siuntionjoen latvajärvien hoitokalastus 2026–2028</t>
  </si>
  <si>
    <t xml:space="preserve">Siuntionjoen latvajärvet (Enäjärvi, Poikkipuoliainen, Tervalampi ja Huhmarjärvi) </t>
  </si>
  <si>
    <t>Mankinjoen kunnostus 2026–2027</t>
  </si>
  <si>
    <t>Mankinjoen vesistöalue</t>
  </si>
  <si>
    <t>1.1.2026 - 31.12.2027</t>
  </si>
  <si>
    <t>Itä-Uudenmaan ja Porvoonjoen vesien- ja ilmansuojelu</t>
  </si>
  <si>
    <t>Kassvikenin ja Grundsundetin kunnostussuunnittelu</t>
  </si>
  <si>
    <t>Sipoossa sijaitseva Kassviken ja Porvoossa sijaitseva Grundsundet ovat merenlahtia</t>
  </si>
  <si>
    <t>1.1.2026 - 31.12.2026</t>
  </si>
  <si>
    <t>Jomiset Oy</t>
  </si>
  <si>
    <t>Uudenmaan järvien hoitokalastushanke 2026</t>
  </si>
  <si>
    <t>Joutikas-järvi</t>
  </si>
  <si>
    <t>1.12.2025 - 31.12.2026</t>
  </si>
  <si>
    <t>LUUVIRKKU – Länsi-Uudenmaan virtavesien kokonaisvaltainen kunnostushanke</t>
  </si>
  <si>
    <t>toimenpiteet kohdistuvat erityisesti Karjaanjoen vesistöalueelle</t>
  </si>
  <si>
    <t>1.8.2026 - 31.5.2028</t>
  </si>
  <si>
    <t>Lapinjärven kunta</t>
  </si>
  <si>
    <t>Lapinjärven Nystugan padon korjaus ja Lillträsketin laskuojan valuma-aluekunnostus</t>
  </si>
  <si>
    <t>Lapinjärvi ja siihen laskeva Lillträsketin laskuoja</t>
  </si>
  <si>
    <t>Sommarö-Seura ry</t>
  </si>
  <si>
    <t>Kättvikenin lahden ruoppaus virtaaman lisäämiseksi ja ekologisen tilan parantamiseksi</t>
  </si>
  <si>
    <t>Espoon Suvisaaristo</t>
  </si>
  <si>
    <t>10 Uudenmaan elinvoimakeskuksen avustamaa hanketta</t>
  </si>
  <si>
    <t>yhteensä</t>
  </si>
  <si>
    <t>Mankinjoen perkausyhtiö</t>
  </si>
  <si>
    <t>Mankinjoen padon kunnostus, toteutusvaihe</t>
  </si>
  <si>
    <t>Mankinjoki</t>
  </si>
  <si>
    <t>27.11.2025 - 31.08.2027</t>
  </si>
  <si>
    <t>Järvenpään kaupunki</t>
  </si>
  <si>
    <t>Haarajoen myllypadon purkaminen, Kaitarannan-kosken pohjakynnyksen rakentaminen ja koskikunnostus</t>
  </si>
  <si>
    <t>Haarajoen myllypato Keravanjoella</t>
  </si>
  <si>
    <t>1.12.2025 - 30.10.2028</t>
  </si>
  <si>
    <t>Kaakkois-Suomen elinvoimakeskuksen avustamat hankkeet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</si>
</sst>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rial"/>
    </font>
    <font>
      <sz val="10"/>
      <name val="Arial"/>
      <family val="2"/>
    </font>
    <font>
      <sz val="11"/>
      <color theme="0" tint="-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4" fontId="0" fillId="0" borderId="0" xfId="0" applyNumberFormat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4" fontId="0" fillId="0" borderId="0" xfId="0" applyNumberForma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2" fillId="3" borderId="0" xfId="0" applyFont="1" applyFill="1" applyAlignment="1">
      <alignment vertical="top"/>
    </xf>
    <xf numFmtId="4" fontId="0" fillId="3" borderId="0" xfId="0" applyNumberFormat="1" applyFill="1" applyAlignment="1">
      <alignment vertical="top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/>
    <xf numFmtId="3" fontId="0" fillId="3" borderId="0" xfId="0" applyNumberFormat="1" applyFill="1" applyAlignment="1">
      <alignment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9BA3-A2CE-45E8-A075-EBD477C36EFD}">
  <dimension ref="A1:E17"/>
  <sheetViews>
    <sheetView tabSelected="1" workbookViewId="0">
      <selection activeCell="B19" sqref="B19"/>
    </sheetView>
  </sheetViews>
  <sheetFormatPr defaultRowHeight="15" x14ac:dyDescent="0.25"/>
  <cols>
    <col min="1" max="1" width="24" customWidth="1"/>
    <col min="2" max="2" width="24.28515625" customWidth="1"/>
    <col min="3" max="3" width="41" customWidth="1"/>
    <col min="4" max="4" width="21.140625" customWidth="1"/>
    <col min="5" max="5" width="13.140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pans="1:5" ht="60" x14ac:dyDescent="0.25">
      <c r="A3" s="12" t="s">
        <v>6</v>
      </c>
      <c r="B3" s="12" t="s">
        <v>7</v>
      </c>
      <c r="C3" s="13" t="s">
        <v>8</v>
      </c>
      <c r="D3" s="14" t="s">
        <v>9</v>
      </c>
      <c r="E3" s="15">
        <v>164602</v>
      </c>
    </row>
    <row r="4" spans="1:5" ht="75" x14ac:dyDescent="0.25">
      <c r="A4" s="3" t="s">
        <v>10</v>
      </c>
      <c r="B4" s="3" t="s">
        <v>11</v>
      </c>
      <c r="C4" s="6" t="s">
        <v>12</v>
      </c>
      <c r="D4" s="4" t="s">
        <v>13</v>
      </c>
      <c r="E4" s="5">
        <v>355562.5</v>
      </c>
    </row>
    <row r="5" spans="1:5" ht="30" x14ac:dyDescent="0.25">
      <c r="A5" s="16" t="s">
        <v>10</v>
      </c>
      <c r="B5" s="16" t="s">
        <v>14</v>
      </c>
      <c r="C5" s="12" t="s">
        <v>15</v>
      </c>
      <c r="D5" s="14" t="s">
        <v>16</v>
      </c>
      <c r="E5" s="15">
        <v>88500</v>
      </c>
    </row>
    <row r="6" spans="1:5" ht="30" x14ac:dyDescent="0.25">
      <c r="A6" s="3" t="s">
        <v>10</v>
      </c>
      <c r="B6" s="8" t="s">
        <v>17</v>
      </c>
      <c r="C6" s="8" t="s">
        <v>18</v>
      </c>
      <c r="D6" s="4" t="s">
        <v>16</v>
      </c>
      <c r="E6" s="5">
        <v>64000</v>
      </c>
    </row>
    <row r="7" spans="1:5" ht="30" x14ac:dyDescent="0.25">
      <c r="A7" s="13" t="s">
        <v>10</v>
      </c>
      <c r="B7" s="17" t="s">
        <v>19</v>
      </c>
      <c r="C7" s="14" t="s">
        <v>20</v>
      </c>
      <c r="D7" s="12" t="s">
        <v>21</v>
      </c>
      <c r="E7" s="15">
        <v>125925</v>
      </c>
    </row>
    <row r="8" spans="1:5" ht="45" x14ac:dyDescent="0.25">
      <c r="A8" s="7" t="s">
        <v>22</v>
      </c>
      <c r="B8" s="7" t="s">
        <v>23</v>
      </c>
      <c r="C8" s="8" t="s">
        <v>24</v>
      </c>
      <c r="D8" s="2" t="s">
        <v>25</v>
      </c>
      <c r="E8" s="5">
        <v>6000</v>
      </c>
    </row>
    <row r="9" spans="1:5" ht="30" x14ac:dyDescent="0.25">
      <c r="A9" s="12" t="s">
        <v>26</v>
      </c>
      <c r="B9" s="13" t="s">
        <v>27</v>
      </c>
      <c r="C9" s="14" t="s">
        <v>28</v>
      </c>
      <c r="D9" s="12" t="s">
        <v>29</v>
      </c>
      <c r="E9" s="15">
        <v>932.5</v>
      </c>
    </row>
    <row r="10" spans="1:5" ht="60" x14ac:dyDescent="0.25">
      <c r="A10" s="3" t="s">
        <v>10</v>
      </c>
      <c r="B10" s="7" t="s">
        <v>30</v>
      </c>
      <c r="C10" s="8" t="s">
        <v>31</v>
      </c>
      <c r="D10" s="4" t="s">
        <v>32</v>
      </c>
      <c r="E10" s="5">
        <v>84332.93</v>
      </c>
    </row>
    <row r="11" spans="1:5" ht="60" x14ac:dyDescent="0.25">
      <c r="A11" s="12" t="s">
        <v>33</v>
      </c>
      <c r="B11" s="13" t="s">
        <v>34</v>
      </c>
      <c r="C11" s="14" t="s">
        <v>35</v>
      </c>
      <c r="D11" s="12" t="s">
        <v>21</v>
      </c>
      <c r="E11" s="15">
        <v>8000</v>
      </c>
    </row>
    <row r="12" spans="1:5" ht="75" x14ac:dyDescent="0.25">
      <c r="A12" s="2" t="s">
        <v>36</v>
      </c>
      <c r="B12" s="3" t="s">
        <v>37</v>
      </c>
      <c r="C12" s="8" t="s">
        <v>38</v>
      </c>
      <c r="D12" s="2" t="s">
        <v>29</v>
      </c>
      <c r="E12" s="5">
        <v>24282</v>
      </c>
    </row>
    <row r="13" spans="1:5" x14ac:dyDescent="0.25">
      <c r="A13" s="18" t="s">
        <v>39</v>
      </c>
      <c r="B13" s="13"/>
      <c r="C13" s="17"/>
      <c r="D13" s="14" t="s">
        <v>40</v>
      </c>
      <c r="E13" s="19">
        <f>SUM(E3:E12)</f>
        <v>922136.92999999993</v>
      </c>
    </row>
    <row r="15" spans="1:5" ht="30" x14ac:dyDescent="0.25">
      <c r="A15" s="2" t="s">
        <v>41</v>
      </c>
      <c r="B15" s="3" t="s">
        <v>42</v>
      </c>
      <c r="C15" s="4" t="s">
        <v>43</v>
      </c>
      <c r="D15" s="2" t="s">
        <v>44</v>
      </c>
      <c r="E15" s="5">
        <v>83394.75</v>
      </c>
    </row>
    <row r="16" spans="1:5" ht="63.75" x14ac:dyDescent="0.25">
      <c r="A16" s="12" t="s">
        <v>45</v>
      </c>
      <c r="B16" s="17" t="s">
        <v>46</v>
      </c>
      <c r="C16" s="14" t="s">
        <v>47</v>
      </c>
      <c r="D16" s="14" t="s">
        <v>48</v>
      </c>
      <c r="E16" s="15">
        <v>200000</v>
      </c>
    </row>
    <row r="17" spans="1:5" x14ac:dyDescent="0.25">
      <c r="A17" s="2" t="s">
        <v>49</v>
      </c>
      <c r="D17" s="4" t="s">
        <v>40</v>
      </c>
      <c r="E17" s="9">
        <f>SUM(E15:E16)</f>
        <v>283394.75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Lempinen Pasi (Elinvoimakeskus)</dc:creator>
  <cp:lastModifiedBy>Lempinen Pasi (Elinvoimakeskus)</cp:lastModifiedBy>
  <dcterms:created xsi:type="dcterms:W3CDTF">2026-06-01T06:19:20Z</dcterms:created>
  <dcterms:modified xsi:type="dcterms:W3CDTF">2026-06-01T12:20:23Z</dcterms:modified>
</cp:coreProperties>
</file>