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taimi.sharepoint.com/sites/EVK_LOU_Maaseutuyksikko/Jaetut asiakirjat/Viestintä/Tiedotteet ja uutiset 2026/Hanketukien katsaukset/"/>
    </mc:Choice>
  </mc:AlternateContent>
  <xr:revisionPtr revIDLastSave="0" documentId="8_{44CD8157-83FA-4596-8711-751CD1915F52}" xr6:coauthVersionLast="47" xr6:coauthVersionMax="47" xr10:uidLastSave="{00000000-0000-0000-0000-000000000000}"/>
  <bookViews>
    <workbookView xWindow="-110" yWindow="-110" windowWidth="19420" windowHeight="10300" xr2:uid="{00000000-000D-0000-FFFF-FFFF00000000}"/>
  </bookViews>
  <sheets>
    <sheet name="1.1.-30.4.2026" sheetId="8" r:id="rId1"/>
  </sheets>
  <definedNames>
    <definedName name="_xlnm._FilterDatabase" localSheetId="0" hidden="1">'1.1.-30.4.2026'!$A$3:$A$69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8" l="1"/>
  <c r="F69" i="8"/>
</calcChain>
</file>

<file path=xl/sharedStrings.xml><?xml version="1.0" encoding="utf-8"?>
<sst xmlns="http://schemas.openxmlformats.org/spreadsheetml/2006/main" count="334" uniqueCount="175">
  <si>
    <t>Rahoittaja</t>
  </si>
  <si>
    <t>Alue</t>
  </si>
  <si>
    <t>Toteutuskunta</t>
  </si>
  <si>
    <t>Hakija</t>
  </si>
  <si>
    <t>Hankkeen nimi (klikkaa otsikosta lisätietoihin)</t>
  </si>
  <si>
    <t>Kustannukset yhteensä</t>
  </si>
  <si>
    <t>Myönnetty tuki</t>
  </si>
  <si>
    <t>Tuki-
prosentti</t>
  </si>
  <si>
    <t>Aktiivinen Pohjois-Satakunta ry</t>
  </si>
  <si>
    <t>Satakunta</t>
  </si>
  <si>
    <t>Jämijärvi</t>
  </si>
  <si>
    <t>Tykköön seudun kyläyhdistys ry</t>
  </si>
  <si>
    <t>Aurinkoa Tykköölle</t>
  </si>
  <si>
    <t>Kankaanpää</t>
  </si>
  <si>
    <t>Veneskosken kyläyhdistys ry</t>
  </si>
  <si>
    <t>Kohtaamispaikka lapsiperheille</t>
  </si>
  <si>
    <t>SF-Caravan Satakunta ry</t>
  </si>
  <si>
    <t>Robottihanke</t>
  </si>
  <si>
    <t>Lauhanvuori-Hämeenkangas Geopark ry</t>
  </si>
  <si>
    <t>The 5 Star Nature ACCESSIBLE</t>
  </si>
  <si>
    <t>Kankaanpään Yrittäjät r.y.</t>
  </si>
  <si>
    <t>Led mainosvalotaulu Pohjanmaan tielle</t>
  </si>
  <si>
    <t>Karvia</t>
  </si>
  <si>
    <t>Taitoa ja Taidetta ry</t>
  </si>
  <si>
    <t>Käsityöharrastajien verkosto 
eläväksi ja toimivaksi</t>
  </si>
  <si>
    <t>Karvian kunta</t>
  </si>
  <si>
    <t>Infoa ja opastusta LH geoparkin ja 
Taiteiden reitin kävijöille</t>
  </si>
  <si>
    <t>Siikainen</t>
  </si>
  <si>
    <t>Siikaisten kunta</t>
  </si>
  <si>
    <t>Eteläpään alueen kehittäminen- caravan- 
ja virkistysalueen palvelujen parantaminen</t>
  </si>
  <si>
    <t>Joutsenten reitti ry</t>
  </si>
  <si>
    <t>Huittinen</t>
  </si>
  <si>
    <t>Satafood Kehittämisyhdistys ry</t>
  </si>
  <si>
    <t>Uusiutuvat energiaratkaisut
 – tiekartan valmistelu Huittisiin</t>
  </si>
  <si>
    <t>Huittisten kaupunki</t>
  </si>
  <si>
    <t>Yritysten kasvuohjelma 
- yritysryhmähankkeen valmistelu</t>
  </si>
  <si>
    <t>Huittisten 4H-yhdistys ry</t>
  </si>
  <si>
    <t>Keikat kuntoon</t>
  </si>
  <si>
    <t>Karhuseutu ry</t>
  </si>
  <si>
    <t>Harjavalta</t>
  </si>
  <si>
    <t>Vallan Suunta ry</t>
  </si>
  <si>
    <t>Karttatulostimen hankinta
 suunnistusseuran käyttöön</t>
  </si>
  <si>
    <t>Suomen Punainen Risti 
Harjavallan osasto</t>
  </si>
  <si>
    <t>Defibrillaattori SPR Harjavallan 
ensiapuryhmälle</t>
  </si>
  <si>
    <t>Satakunnan Historiallinen Seura SAHS ry</t>
  </si>
  <si>
    <t>Satakunnan Historiallisen 
Seuran juhlaseminaari</t>
  </si>
  <si>
    <t>Harjavallan Vesihiihtäjät r.y.</t>
  </si>
  <si>
    <t>Pienhanke Vesihiihtoranta</t>
  </si>
  <si>
    <t>Kokemäki</t>
  </si>
  <si>
    <t>Korkeaojan Vapaa-aikakerho ry</t>
  </si>
  <si>
    <t>Tervetuloa kaikki Kylätaloon</t>
  </si>
  <si>
    <t>Kokemäkiseura ry</t>
  </si>
  <si>
    <t>Kokemäkiseuran värityskirja</t>
  </si>
  <si>
    <t>Kokemäen Monitoimihalli Oy</t>
  </si>
  <si>
    <t>Jäähallille uusi elämä ja energia</t>
  </si>
  <si>
    <t>Kokemäen Kova-Väki Jalkapallo r.y.</t>
  </si>
  <si>
    <t>Kioskivaunun hankinta</t>
  </si>
  <si>
    <t>Nakkila</t>
  </si>
  <si>
    <t>Pyssykankaan-, Matomäen- ja 
Hormiston kyläyhdistys ry</t>
  </si>
  <si>
    <t>Pienhanke</t>
  </si>
  <si>
    <t>Nakkilan kunta</t>
  </si>
  <si>
    <t>Nakkila &amp; Harjavalta - yhteistyöllä 
kasvua palveluista</t>
  </si>
  <si>
    <t>Pori</t>
  </si>
  <si>
    <t>Pihlavan VPK r.y.</t>
  </si>
  <si>
    <t>Robottiruohonleikkuri</t>
  </si>
  <si>
    <t>Pihlavan Työväen Urheilijat ry</t>
  </si>
  <si>
    <t>Mäntyniemi/tanssilava</t>
  </si>
  <si>
    <t>Ulvila</t>
  </si>
  <si>
    <t>Ulvilan Voimistelu ja Liikunta ry</t>
  </si>
  <si>
    <t>Voimaa voimistelusta</t>
  </si>
  <si>
    <t>Ulvilan Pesä-Veikot ry</t>
  </si>
  <si>
    <t>Automaation siivin viileämpään ratkaisuun - 
Ulvilan Automaatio Areenan ilmalämpöpumppuhanke</t>
  </si>
  <si>
    <t>Satakunnan seudun Lastenliitto ry</t>
  </si>
  <si>
    <t>Kerhotoiminnan laajentaminen 
Kaasmarkkuun ja kesäkerhokokeilu</t>
  </si>
  <si>
    <t>Leader Satasilta ry</t>
  </si>
  <si>
    <t>Eura</t>
  </si>
  <si>
    <t>Sydänmaan pienviljelijä- 
ja kyläyhdistys ry</t>
  </si>
  <si>
    <t>Sydän käpy–aitoutta ja kestävyyttä 
ajan hengessä</t>
  </si>
  <si>
    <t>Pyhäjärvi-Teatteriyhdistys ry</t>
  </si>
  <si>
    <t>Kesäteatterin kulissien rakentaminen</t>
  </si>
  <si>
    <t>Panelia-Halli Oy</t>
  </si>
  <si>
    <t>Joustokaukalon hankinta</t>
  </si>
  <si>
    <t>Mannilan Yhteisalueet</t>
  </si>
  <si>
    <t>Mannilan kalasataman laituri</t>
  </si>
  <si>
    <t>Euran Mannilan Kylätoimintayhdistys r.y.</t>
  </si>
  <si>
    <t>Kylävara -hanke / Mannilan Kyläyhdistys</t>
  </si>
  <si>
    <t>Euran kunta</t>
  </si>
  <si>
    <t>Euran Kiertis liikkeellä - kiertotalouden 
vetovoimaa pienestä kunnasta</t>
  </si>
  <si>
    <t>Eurajoki</t>
  </si>
  <si>
    <t>Luvian Kalastajainseura r.y.</t>
  </si>
  <si>
    <t>Luotolansalmen vesireitin kunnostus 
ja turvallisuus</t>
  </si>
  <si>
    <t>Lapijoen vesistöjen hoito- 
ja suojeluyhdistys ry</t>
  </si>
  <si>
    <t>Väylien epävirallinen merkintä Kaunissaaresta 
Ilavaisten sillan suuntaan ja sillalta meren suistoon</t>
  </si>
  <si>
    <t>Säkylä</t>
  </si>
  <si>
    <t>Säkylä-seura ry</t>
  </si>
  <si>
    <t>Säkylä silmissä - vetovoimaa tienvarsiin</t>
  </si>
  <si>
    <t>Kotiseutuarkistot kuntoon!</t>
  </si>
  <si>
    <t>Pyhäjoen Rukoushuoneyhdistys ry</t>
  </si>
  <si>
    <t>Lämmityksen saneeraus</t>
  </si>
  <si>
    <t>I Samma Båt - Samassa veneessä rf ry</t>
  </si>
  <si>
    <t>Varsinais-Suomi</t>
  </si>
  <si>
    <t>Kemiönsaari</t>
  </si>
  <si>
    <t>Västanfjärds Byaråd rf</t>
  </si>
  <si>
    <t>Kalkholmenarenan</t>
  </si>
  <si>
    <t>Kimitoöns kommun</t>
  </si>
  <si>
    <t>ByaBoost - KyläBuusti</t>
  </si>
  <si>
    <t>Kustavi</t>
  </si>
  <si>
    <t>Vartsalan kylät ry</t>
  </si>
  <si>
    <t>Vuosnaisten luontotorni</t>
  </si>
  <si>
    <t>Parainen</t>
  </si>
  <si>
    <t>Fastighets Ab PIF-Center Kiinteistö Oy</t>
  </si>
  <si>
    <t>Aktia Arenans belysning 2025-2026</t>
  </si>
  <si>
    <t>Björkö delägarlag</t>
  </si>
  <si>
    <t>Björkö byabrygga</t>
  </si>
  <si>
    <t>Maaseudun kehittämisyhdistys Ravakka ry</t>
  </si>
  <si>
    <t>Laitila</t>
  </si>
  <si>
    <t>Kotiseutuyhdistys Suhina ry</t>
  </si>
  <si>
    <t>kylätalon energiatehokkuuden parantaminen</t>
  </si>
  <si>
    <t>Mynämäki</t>
  </si>
  <si>
    <t>Wirmo-Seura ry</t>
  </si>
  <si>
    <t>Mynämäen rakennusperintö näkyväksi</t>
  </si>
  <si>
    <t>Pyhän koulun vanhempainyhdistys ry</t>
  </si>
  <si>
    <t>Keinu -projekti26</t>
  </si>
  <si>
    <t>Nousiaisten kunta</t>
  </si>
  <si>
    <t>Akselireitin opasteiden ja viitoitusten 
sekä asennustyön hankinta</t>
  </si>
  <si>
    <t>Mietoisten Kirkonseudun Kylät ry</t>
  </si>
  <si>
    <t>Mietoisten Luontokeidas</t>
  </si>
  <si>
    <t>Pyhäranta</t>
  </si>
  <si>
    <t>Maalla taidefestivaali ry</t>
  </si>
  <si>
    <t>Maalla taidefestivaali</t>
  </si>
  <si>
    <t>Uusikaupunki</t>
  </si>
  <si>
    <t>Vakka-Suomen Latu r.y.</t>
  </si>
  <si>
    <t>METSÄLEHDON VÄLINEVARASTO</t>
  </si>
  <si>
    <t>Uudenkaupungin Vanhat Talot ry</t>
  </si>
  <si>
    <t>Korjausrakentaminen</t>
  </si>
  <si>
    <t>Uudenkaupungin seudun 
ympäristöyhdistys ry</t>
  </si>
  <si>
    <t>Hiunjärven ympäristökasvatushanke</t>
  </si>
  <si>
    <t>Turun ammattikorkeakoulu Oy</t>
  </si>
  <si>
    <t>Ärviän esiintyminen ja poisto Uusikaupunki</t>
  </si>
  <si>
    <t>Varsin Hyvä ry</t>
  </si>
  <si>
    <t>Kaarina</t>
  </si>
  <si>
    <t>Tuorlan Tähtitornit Oy</t>
  </si>
  <si>
    <t>Tiedekeskus Avaruuspuisto Väisälän 
investoinnit yleisötoiminnan parantamiseen</t>
  </si>
  <si>
    <t>Lieto</t>
  </si>
  <si>
    <t>Littoisten Työväen Urheilijat r.y.</t>
  </si>
  <si>
    <t>Littoisten Työväentalon 
valaistuksen saneeraus</t>
  </si>
  <si>
    <t>Naantali</t>
  </si>
  <si>
    <t>Saariston Savotta ry</t>
  </si>
  <si>
    <t>Naantalin Livonsaaren menestystarina, 
20 vuotta yhteisökylää</t>
  </si>
  <si>
    <t>Naantalin kaupunki</t>
  </si>
  <si>
    <t>Ulkokuntoiluvälineet Velkuaan</t>
  </si>
  <si>
    <t>Nousiainen</t>
  </si>
  <si>
    <t>Urheiluseura Nousiaisten Alku ry</t>
  </si>
  <si>
    <t>Valpperin urheilutalon 
esteettömyyden edistäminen</t>
  </si>
  <si>
    <t>Nutturlan Makasiiniteatteri r.y.</t>
  </si>
  <si>
    <t>Nousiaisten työväentalon seinien 
ja katon kunnostus</t>
  </si>
  <si>
    <t>Paimio</t>
  </si>
  <si>
    <t>Paimion Kehitys Oy</t>
  </si>
  <si>
    <t>KairaPOP x PMV</t>
  </si>
  <si>
    <t>Rusko</t>
  </si>
  <si>
    <t>Ruskon ja Vahdon Yrittäjät ry</t>
  </si>
  <si>
    <t>Yhteistyöpäivä - tietoa palveluista 
kuntalaisille ja yrityksille / yhdistyksille</t>
  </si>
  <si>
    <t>Turku</t>
  </si>
  <si>
    <t>Suomen Punainen Risti 
Varsinais-Suomen piiri</t>
  </si>
  <si>
    <t>Liikkeellä Kylissä</t>
  </si>
  <si>
    <t>Varsinais-Suomen jokivarsikumppanit ry</t>
  </si>
  <si>
    <t>Pöytyä</t>
  </si>
  <si>
    <t>Pöytyän kunta</t>
  </si>
  <si>
    <t>Kylässä Pöytyällä (Älykkäät kylät)</t>
  </si>
  <si>
    <t>Ykkösakseli ry</t>
  </si>
  <si>
    <t>Salo</t>
  </si>
  <si>
    <t>Joulukylät</t>
  </si>
  <si>
    <t>Eläkeliiton Salon yhdistys ry</t>
  </si>
  <si>
    <t>YHTEISÖLLISET ULKOTAPAHTUMAT</t>
  </si>
  <si>
    <t>Yhteensä: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</si>
</sst>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x14ac:knownFonts="1">
    <font>
      <sz val="11"/>
      <color theme="1"/>
      <name val="Calibri"/>
      <family val="2"/>
      <scheme val="minor"/>
    </font>
    <font>
      <b/>
      <sz val="8"/>
      <color rgb="FF363636"/>
      <name val="Tahoma"/>
      <family val="2"/>
    </font>
    <font>
      <b/>
      <sz val="8"/>
      <color theme="1"/>
      <name val="Tahoma"/>
      <family val="2"/>
    </font>
    <font>
      <sz val="8"/>
      <color rgb="FF363636"/>
      <name val="Tahoma"/>
      <family val="2"/>
    </font>
    <font>
      <b/>
      <sz val="8"/>
      <color rgb="FF000000"/>
      <name val="Tahoma"/>
      <family val="2"/>
    </font>
    <font>
      <u/>
      <sz val="11"/>
      <color theme="10"/>
      <name val="Calibri"/>
      <family val="2"/>
      <scheme val="minor"/>
    </font>
    <font>
      <u/>
      <sz val="8"/>
      <color theme="10"/>
      <name val="Tahoma"/>
      <family val="2"/>
    </font>
    <font>
      <u/>
      <sz val="11"/>
      <color rgb="FF0070C0"/>
      <name val="Calibri"/>
      <family val="2"/>
      <scheme val="minor"/>
    </font>
    <font>
      <sz val="11"/>
      <color theme="1"/>
      <name val="Calibri"/>
      <family val="2"/>
      <scheme val="minor"/>
    </font>
    <font>
      <sz val="8"/>
      <color theme="1"/>
      <name val="Tahoma"/>
      <family val="2"/>
    </font>
    <font>
      <sz val="8"/>
      <color rgb="FF000000"/>
      <name val="Tahoma"/>
      <family val="2"/>
    </font>
  </fonts>
  <fills count="4">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s>
  <borders count="4">
    <border>
      <left/>
      <right/>
      <top/>
      <bottom/>
      <diagonal/>
    </border>
    <border>
      <left style="thin">
        <color rgb="FFDCDCDC"/>
      </left>
      <right style="thin">
        <color rgb="FFDCDCDC"/>
      </right>
      <top style="thin">
        <color rgb="FFDCDCDC"/>
      </top>
      <bottom style="thin">
        <color rgb="FFDCDCDC"/>
      </bottom>
      <diagonal/>
    </border>
    <border>
      <left style="thin">
        <color rgb="FFDCDCDC"/>
      </left>
      <right style="thin">
        <color rgb="FFDCDCDC"/>
      </right>
      <top style="thin">
        <color indexed="64"/>
      </top>
      <bottom style="thin">
        <color rgb="FFDCDCDC"/>
      </bottom>
      <diagonal/>
    </border>
    <border>
      <left/>
      <right/>
      <top style="thin">
        <color rgb="FFDCDCDC"/>
      </top>
      <bottom style="thin">
        <color rgb="FFDCDCDC"/>
      </bottom>
      <diagonal/>
    </border>
  </borders>
  <cellStyleXfs count="4">
    <xf numFmtId="0" fontId="0" fillId="0" borderId="0"/>
    <xf numFmtId="0" fontId="5" fillId="0" borderId="0" applyNumberFormat="0" applyFill="0" applyBorder="0" applyAlignment="0" applyProtection="0"/>
    <xf numFmtId="0" fontId="7" fillId="0" borderId="0" applyNumberFormat="0" applyFill="0" applyBorder="0" applyAlignment="0" applyProtection="0"/>
    <xf numFmtId="9" fontId="8" fillId="0" borderId="0" applyFont="0" applyFill="0" applyBorder="0" applyAlignment="0" applyProtection="0"/>
  </cellStyleXfs>
  <cellXfs count="22">
    <xf numFmtId="0" fontId="0" fillId="0" borderId="0" xfId="0"/>
    <xf numFmtId="0" fontId="1" fillId="2" borderId="1" xfId="0" applyFont="1" applyFill="1" applyBorder="1" applyAlignment="1">
      <alignment horizontal="left" vertical="center" wrapText="1"/>
    </xf>
    <xf numFmtId="0" fontId="3" fillId="3" borderId="1" xfId="0" applyFont="1" applyFill="1" applyBorder="1" applyAlignment="1">
      <alignment horizontal="left" vertical="center"/>
    </xf>
    <xf numFmtId="164" fontId="3"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4" fillId="2" borderId="2" xfId="0" applyFont="1" applyFill="1" applyBorder="1" applyAlignment="1">
      <alignment horizontal="left" vertical="center"/>
    </xf>
    <xf numFmtId="164" fontId="3" fillId="2" borderId="2" xfId="0" applyNumberFormat="1" applyFont="1" applyFill="1" applyBorder="1" applyAlignment="1">
      <alignment horizontal="left" vertical="center"/>
    </xf>
    <xf numFmtId="0" fontId="2" fillId="2" borderId="2" xfId="0" applyFont="1" applyFill="1" applyBorder="1" applyAlignment="1">
      <alignment horizontal="left" vertical="center"/>
    </xf>
    <xf numFmtId="0" fontId="1" fillId="2" borderId="2" xfId="0" applyFont="1" applyFill="1" applyBorder="1" applyAlignment="1">
      <alignment horizontal="left" vertical="center"/>
    </xf>
    <xf numFmtId="4" fontId="2" fillId="2" borderId="2" xfId="0" applyNumberFormat="1" applyFont="1" applyFill="1" applyBorder="1" applyAlignment="1">
      <alignment horizontal="right" vertical="center"/>
    </xf>
    <xf numFmtId="4" fontId="0" fillId="0" borderId="0" xfId="0" applyNumberFormat="1"/>
    <xf numFmtId="4" fontId="3" fillId="3" borderId="1" xfId="0" applyNumberFormat="1" applyFont="1" applyFill="1" applyBorder="1" applyAlignment="1">
      <alignment horizontal="right" vertical="top"/>
    </xf>
    <xf numFmtId="0" fontId="3" fillId="3" borderId="3" xfId="0" applyFont="1" applyFill="1" applyBorder="1" applyAlignment="1">
      <alignment horizontal="left" vertical="center"/>
    </xf>
    <xf numFmtId="164" fontId="3" fillId="3" borderId="3" xfId="0" applyNumberFormat="1" applyFont="1" applyFill="1" applyBorder="1" applyAlignment="1">
      <alignment horizontal="left" vertical="center"/>
    </xf>
    <xf numFmtId="0" fontId="9" fillId="0" borderId="0" xfId="0" applyFont="1"/>
    <xf numFmtId="9" fontId="3" fillId="3" borderId="1" xfId="3" applyFont="1" applyFill="1" applyBorder="1" applyAlignment="1">
      <alignment horizontal="right" vertical="top"/>
    </xf>
    <xf numFmtId="4" fontId="3" fillId="3" borderId="0" xfId="0" applyNumberFormat="1" applyFont="1" applyFill="1" applyAlignment="1">
      <alignment horizontal="right" vertical="center"/>
    </xf>
    <xf numFmtId="0" fontId="3" fillId="3" borderId="1" xfId="0" applyFont="1" applyFill="1" applyBorder="1" applyAlignment="1">
      <alignment horizontal="left" vertical="center" wrapText="1"/>
    </xf>
    <xf numFmtId="4" fontId="10" fillId="3" borderId="1" xfId="0" applyNumberFormat="1" applyFont="1" applyFill="1" applyBorder="1"/>
    <xf numFmtId="4" fontId="10" fillId="3" borderId="0" xfId="0" applyNumberFormat="1" applyFont="1" applyFill="1"/>
    <xf numFmtId="0" fontId="6" fillId="3" borderId="1" xfId="1" applyFont="1" applyFill="1" applyBorder="1" applyAlignment="1">
      <alignment horizontal="left" vertical="center"/>
    </xf>
    <xf numFmtId="0" fontId="6" fillId="3" borderId="1" xfId="1" applyFont="1" applyFill="1" applyBorder="1" applyAlignment="1">
      <alignment horizontal="left" vertical="center" wrapText="1"/>
    </xf>
  </cellXfs>
  <cellStyles count="4">
    <cellStyle name="Avattu hyperlinkki" xfId="2" builtinId="9" customBuiltin="1"/>
    <cellStyle name="Hyperlinkki" xfId="1" builtinId="8"/>
    <cellStyle name="Normaali" xfId="0" builtinId="0"/>
    <cellStyle name="Prosenttia"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76200</xdr:rowOff>
    </xdr:from>
    <xdr:to>
      <xdr:col>5</xdr:col>
      <xdr:colOff>647700</xdr:colOff>
      <xdr:row>1</xdr:row>
      <xdr:rowOff>123825</xdr:rowOff>
    </xdr:to>
    <xdr:sp macro="" textlink="">
      <xdr:nvSpPr>
        <xdr:cNvPr id="3" name="Tekstiruutu 2">
          <a:extLst>
            <a:ext uri="{FF2B5EF4-FFF2-40B4-BE49-F238E27FC236}">
              <a16:creationId xmlns:a16="http://schemas.microsoft.com/office/drawing/2014/main" id="{60E97BAA-3128-91E1-BB8C-276533443997}"/>
            </a:ext>
          </a:extLst>
        </xdr:cNvPr>
        <xdr:cNvSpPr txBox="1"/>
      </xdr:nvSpPr>
      <xdr:spPr>
        <a:xfrm>
          <a:off x="28575" y="76200"/>
          <a:ext cx="84105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Lounais-Suomen</a:t>
          </a:r>
          <a:r>
            <a:rPr lang="fi-FI" sz="1100" baseline="0"/>
            <a:t> Leader-ryhmien rahoittamat maaseudun </a:t>
          </a:r>
          <a:r>
            <a:rPr lang="fi-FI" sz="1100" baseline="0">
              <a:solidFill>
                <a:sysClr val="windowText" lastClr="000000"/>
              </a:solidFill>
            </a:rPr>
            <a:t>kehittämishankkeet 1.1.-30.4.2026</a:t>
          </a:r>
          <a:endParaRPr lang="fi-FI" sz="1100">
            <a:solidFill>
              <a:sysClr val="windowText" lastClr="000000"/>
            </a:solidFill>
          </a:endParaRPr>
        </a:p>
      </xdr:txBody>
    </xdr:sp>
    <xdr:clientData/>
  </xdr:twoCellAnchor>
</xdr:wsDr>
</file>

<file path=xl/theme/theme1.xml><?xml version="1.0" encoding="utf-8"?>
<a:theme xmlns:a="http://schemas.openxmlformats.org/drawingml/2006/main" name="Sisältökalvot - Ei alareunaa">
  <a:themeElements>
    <a:clrScheme name="Maaseutu-fi">
      <a:dk1>
        <a:srgbClr val="000000"/>
      </a:dk1>
      <a:lt1>
        <a:srgbClr val="FFFFFF"/>
      </a:lt1>
      <a:dk2>
        <a:srgbClr val="44546A"/>
      </a:dk2>
      <a:lt2>
        <a:srgbClr val="E7E6E6"/>
      </a:lt2>
      <a:accent1>
        <a:srgbClr val="63BD88"/>
      </a:accent1>
      <a:accent2>
        <a:srgbClr val="FE7303"/>
      </a:accent2>
      <a:accent3>
        <a:srgbClr val="165B94"/>
      </a:accent3>
      <a:accent4>
        <a:srgbClr val="30E0E9"/>
      </a:accent4>
      <a:accent5>
        <a:srgbClr val="E7B65C"/>
      </a:accent5>
      <a:accent6>
        <a:srgbClr val="F7928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aaseutuverkosto.fi/projects/vaylien-epavirallinen-merkinta-kaunissaaresta-ilavaisten-sillan-suuntaan-ja-sillalta-meren-suistoon/" TargetMode="External"/><Relationship Id="rId21" Type="http://schemas.openxmlformats.org/officeDocument/2006/relationships/hyperlink" Target="https://maaseutuverkosto.fi/projects/joustokaukalon-hankinta-3/" TargetMode="External"/><Relationship Id="rId34" Type="http://schemas.openxmlformats.org/officeDocument/2006/relationships/hyperlink" Target="https://maaseutuverkosto.fi/projects/keikat-kuntoon/" TargetMode="External"/><Relationship Id="rId42" Type="http://schemas.openxmlformats.org/officeDocument/2006/relationships/hyperlink" Target="https://maaseutuverkosto.fi/projects/metsalehdon-valinevarasto/" TargetMode="External"/><Relationship Id="rId47" Type="http://schemas.openxmlformats.org/officeDocument/2006/relationships/hyperlink" Target="https://maaseutuverkosto.fi/projects/tiedekeskus-avaruuspuisto-vaisalan-investoinnit-yleisotoiminnan-parantamiseen/" TargetMode="External"/><Relationship Id="rId50" Type="http://schemas.openxmlformats.org/officeDocument/2006/relationships/hyperlink" Target="https://maaseutuverkosto.fi/projects/yhteistyopaiva-tietoa-palveluista-kuntalaisille-ja-yrityksille-yhdistyksille/" TargetMode="External"/><Relationship Id="rId55" Type="http://schemas.openxmlformats.org/officeDocument/2006/relationships/hyperlink" Target="https://maaseutuverkosto.fi/projects/akselireitin-opasteiden-ja-viitoitusten-seka-asennustyon-hankinta-3/" TargetMode="External"/><Relationship Id="rId63" Type="http://schemas.openxmlformats.org/officeDocument/2006/relationships/hyperlink" Target="https://maaseutuverkosto.fi/projects/aktia-arenans-belysning-2025-2026/" TargetMode="External"/><Relationship Id="rId7" Type="http://schemas.openxmlformats.org/officeDocument/2006/relationships/hyperlink" Target="https://maaseutuverkosto.fi/projects/sakyla-silmissa-vetovoimaa-tienvarsiin/" TargetMode="External"/><Relationship Id="rId2" Type="http://schemas.openxmlformats.org/officeDocument/2006/relationships/hyperlink" Target="https://maaseutuverkosto.fi/projects/karttatulostimen-hankinta-suunnistusseuran-kayttoon/" TargetMode="External"/><Relationship Id="rId16" Type="http://schemas.openxmlformats.org/officeDocument/2006/relationships/hyperlink" Target="https://maaseutuverkosto.fi/projects/pienhanke-13/" TargetMode="External"/><Relationship Id="rId29" Type="http://schemas.openxmlformats.org/officeDocument/2006/relationships/hyperlink" Target="https://maaseutuverkosto.fi/projects/jaahallille-uusi-elama-ja-energia/" TargetMode="External"/><Relationship Id="rId11" Type="http://schemas.openxmlformats.org/officeDocument/2006/relationships/hyperlink" Target="https://maaseutuverkosto.fi/projects/etelapaan-alueen-kehittaminen-caravan-ja-virkistysalueen-palvelujen-parantaminen/" TargetMode="External"/><Relationship Id="rId24" Type="http://schemas.openxmlformats.org/officeDocument/2006/relationships/hyperlink" Target="https://maaseutuverkosto.fi/projects/luotolansalmen-vesireitin-kunnostus-ja-turvallisuus/" TargetMode="External"/><Relationship Id="rId32" Type="http://schemas.openxmlformats.org/officeDocument/2006/relationships/hyperlink" Target="https://maaseutuverkosto.fi/projects/led-mainosvalotaulu-pohjanmaan-tielle/" TargetMode="External"/><Relationship Id="rId37" Type="http://schemas.openxmlformats.org/officeDocument/2006/relationships/hyperlink" Target="https://maaseutuverkosto.fi/projects/euran-kiertis-liikkeella-kiertotalouden-vetovoimaa-pienesta-kunnasta/" TargetMode="External"/><Relationship Id="rId40" Type="http://schemas.openxmlformats.org/officeDocument/2006/relationships/hyperlink" Target="https://maaseutuverkosto.fi/projects/kalkholmenarenan/" TargetMode="External"/><Relationship Id="rId45" Type="http://schemas.openxmlformats.org/officeDocument/2006/relationships/hyperlink" Target="https://maaseutuverkosto.fi/projects/valpperin-urheilutalon-esteettomyyden-edistaminen/" TargetMode="External"/><Relationship Id="rId53" Type="http://schemas.openxmlformats.org/officeDocument/2006/relationships/hyperlink" Target="https://maaseutuverkosto.fi/projects/kairapop-x-pmv/" TargetMode="External"/><Relationship Id="rId58" Type="http://schemas.openxmlformats.org/officeDocument/2006/relationships/hyperlink" Target="https://maaseutuverkosto.fi/projects/mietoisten-luontokeidas/" TargetMode="External"/><Relationship Id="rId66" Type="http://schemas.openxmlformats.org/officeDocument/2006/relationships/printerSettings" Target="../printerSettings/printerSettings1.bin"/><Relationship Id="rId5" Type="http://schemas.openxmlformats.org/officeDocument/2006/relationships/hyperlink" Target="https://maaseutuverkosto.fi/projects/aurinkoa-tykkoolle/" TargetMode="External"/><Relationship Id="rId61" Type="http://schemas.openxmlformats.org/officeDocument/2006/relationships/hyperlink" Target="https://maaseutuverkosto.fi/projects/kylatalon-energiatehokkuuden-parantaminen-3/" TargetMode="External"/><Relationship Id="rId19" Type="http://schemas.openxmlformats.org/officeDocument/2006/relationships/hyperlink" Target="https://maaseutuverkosto.fi/projects/robottiruohonleikkuri/" TargetMode="External"/><Relationship Id="rId14" Type="http://schemas.openxmlformats.org/officeDocument/2006/relationships/hyperlink" Target="https://maaseutuverkosto.fi/projects/satakunnan-historiallisen-seuran-juhlaseminaari/" TargetMode="External"/><Relationship Id="rId22" Type="http://schemas.openxmlformats.org/officeDocument/2006/relationships/hyperlink" Target="https://maaseutuverkosto.fi/projects/nakkila-harjavalta-yhteistyolla-kasvua-palveluista/" TargetMode="External"/><Relationship Id="rId27" Type="http://schemas.openxmlformats.org/officeDocument/2006/relationships/hyperlink" Target="https://maaseutuverkosto.fi/projects/tervetuloa-kaikki-kylataloon/" TargetMode="External"/><Relationship Id="rId30" Type="http://schemas.openxmlformats.org/officeDocument/2006/relationships/hyperlink" Target="https://maaseutuverkosto.fi/projects/kioskivaunun-hankinta/" TargetMode="External"/><Relationship Id="rId35" Type="http://schemas.openxmlformats.org/officeDocument/2006/relationships/hyperlink" Target="https://maaseutuverkosto.fi/projects/pienhanke-vesihiihtoranta/" TargetMode="External"/><Relationship Id="rId43" Type="http://schemas.openxmlformats.org/officeDocument/2006/relationships/hyperlink" Target="https://maaseutuverkosto.fi/projects/korjausrakentaminen/" TargetMode="External"/><Relationship Id="rId48" Type="http://schemas.openxmlformats.org/officeDocument/2006/relationships/hyperlink" Target="https://maaseutuverkosto.fi/projects/liikkeella-kylissa/" TargetMode="External"/><Relationship Id="rId56" Type="http://schemas.openxmlformats.org/officeDocument/2006/relationships/hyperlink" Target="https://maaseutuverkosto.fi/projects/akselireitin-opasteiden-ja-viitoitusten-seka-asennustyon-hankinta/" TargetMode="External"/><Relationship Id="rId64" Type="http://schemas.openxmlformats.org/officeDocument/2006/relationships/hyperlink" Target="https://maaseutuverkosto.fi/projects/yhteisolliset-ulkotapahtumat/" TargetMode="External"/><Relationship Id="rId8" Type="http://schemas.openxmlformats.org/officeDocument/2006/relationships/hyperlink" Target="https://maaseutuverkosto.fi/projects/kotiseutuarkistot-kuntoon/" TargetMode="External"/><Relationship Id="rId51" Type="http://schemas.openxmlformats.org/officeDocument/2006/relationships/hyperlink" Target="https://maaseutuverkosto.fi/projects/kylassa-poytyalla-alykkaat-kylat/" TargetMode="External"/><Relationship Id="rId3" Type="http://schemas.openxmlformats.org/officeDocument/2006/relationships/hyperlink" Target="https://maaseutuverkosto.fi/projects/voimaa-voimistelusta/" TargetMode="External"/><Relationship Id="rId12" Type="http://schemas.openxmlformats.org/officeDocument/2006/relationships/hyperlink" Target="https://maaseutuverkosto.fi/projects/robottihanke/" TargetMode="External"/><Relationship Id="rId17" Type="http://schemas.openxmlformats.org/officeDocument/2006/relationships/hyperlink" Target="https://maaseutuverkosto.fi/projects/kesateatterin-kulissien-rakentaminen/" TargetMode="External"/><Relationship Id="rId25" Type="http://schemas.openxmlformats.org/officeDocument/2006/relationships/hyperlink" Target="https://maaseutuverkosto.fi/projects/the-5-star-nature-accessible/" TargetMode="External"/><Relationship Id="rId33" Type="http://schemas.openxmlformats.org/officeDocument/2006/relationships/hyperlink" Target="https://maaseutuverkosto.fi/projects/yritysten-kasvuohjelma-yritysryhmahankkeen-valmistelu/" TargetMode="External"/><Relationship Id="rId38" Type="http://schemas.openxmlformats.org/officeDocument/2006/relationships/hyperlink" Target="https://maaseutuverkosto.fi/projects/joulukylat/" TargetMode="External"/><Relationship Id="rId46" Type="http://schemas.openxmlformats.org/officeDocument/2006/relationships/hyperlink" Target="https://maaseutuverkosto.fi/projects/arvian-esiintyminen-ja-poisto-uusikaupunki/" TargetMode="External"/><Relationship Id="rId59" Type="http://schemas.openxmlformats.org/officeDocument/2006/relationships/hyperlink" Target="https://maaseutuverkosto.fi/projects/maalla-taidefestivaali/" TargetMode="External"/><Relationship Id="rId67" Type="http://schemas.openxmlformats.org/officeDocument/2006/relationships/drawing" Target="../drawings/drawing1.xml"/><Relationship Id="rId20" Type="http://schemas.openxmlformats.org/officeDocument/2006/relationships/hyperlink" Target="https://maaseutuverkosto.fi/projects/mantyniemi-tanssilava/" TargetMode="External"/><Relationship Id="rId41" Type="http://schemas.openxmlformats.org/officeDocument/2006/relationships/hyperlink" Target="https://maaseutuverkosto.fi/projects/vuosnaisten-luontotorni/" TargetMode="External"/><Relationship Id="rId54" Type="http://schemas.openxmlformats.org/officeDocument/2006/relationships/hyperlink" Target="https://maaseutuverkosto.fi/projects/nousiaisten-tyovaentalon-seinien-ja-katon-kunnostus/" TargetMode="External"/><Relationship Id="rId62" Type="http://schemas.openxmlformats.org/officeDocument/2006/relationships/hyperlink" Target="https://maaseutuverkosto.fi/projects/byaboost-kylabuusti/" TargetMode="External"/><Relationship Id="rId1" Type="http://schemas.openxmlformats.org/officeDocument/2006/relationships/hyperlink" Target="https://maaseutuverkosto.fi/projects/kohtaamispaikka-lapsiperheille/" TargetMode="External"/><Relationship Id="rId6" Type="http://schemas.openxmlformats.org/officeDocument/2006/relationships/hyperlink" Target="https://maaseutuverkosto.fi/projects/kasityoharrastajien-verkosto-elavaksi-ja-toimivaksi/" TargetMode="External"/><Relationship Id="rId15" Type="http://schemas.openxmlformats.org/officeDocument/2006/relationships/hyperlink" Target="https://maaseutuverkosto.fi/projects/uusiutuvat-energiaratkaisut-tiekartan-valmistelu-huittisiin/" TargetMode="External"/><Relationship Id="rId23" Type="http://schemas.openxmlformats.org/officeDocument/2006/relationships/hyperlink" Target="https://maaseutuverkosto.fi/projects/mannilan-kalasataman-laituri/" TargetMode="External"/><Relationship Id="rId28" Type="http://schemas.openxmlformats.org/officeDocument/2006/relationships/hyperlink" Target="https://maaseutuverkosto.fi/projects/kokemakiseuran-varityskirja/" TargetMode="External"/><Relationship Id="rId36" Type="http://schemas.openxmlformats.org/officeDocument/2006/relationships/hyperlink" Target="https://maaseutuverkosto.fi/projects/kylavara-hanke-mannilan-kylayhdistys/" TargetMode="External"/><Relationship Id="rId49" Type="http://schemas.openxmlformats.org/officeDocument/2006/relationships/hyperlink" Target="https://maaseutuverkosto.fi/projects/naantalin-livonsaaren-menestystarina-20-vuotta-yhteisokylaa/" TargetMode="External"/><Relationship Id="rId57" Type="http://schemas.openxmlformats.org/officeDocument/2006/relationships/hyperlink" Target="https://maaseutuverkosto.fi/projects/ulkokuntoiluvalineet-velkuaan/" TargetMode="External"/><Relationship Id="rId10" Type="http://schemas.openxmlformats.org/officeDocument/2006/relationships/hyperlink" Target="https://maaseutuverkosto.fi/projects/defibrillaattori-spr-harjavallan-ensiapuryhmalle/" TargetMode="External"/><Relationship Id="rId31" Type="http://schemas.openxmlformats.org/officeDocument/2006/relationships/hyperlink" Target="https://maaseutuverkosto.fi/projects/infoa-ja-opastusta-lh-geoparkin-ja-taiteiden-reitin-kavijoille/" TargetMode="External"/><Relationship Id="rId44" Type="http://schemas.openxmlformats.org/officeDocument/2006/relationships/hyperlink" Target="https://maaseutuverkosto.fi/projects/hiunjarven-ymparistokasvatushanke/" TargetMode="External"/><Relationship Id="rId52" Type="http://schemas.openxmlformats.org/officeDocument/2006/relationships/hyperlink" Target="https://maaseutuverkosto.fi/projects/keinu-projekti26/" TargetMode="External"/><Relationship Id="rId60" Type="http://schemas.openxmlformats.org/officeDocument/2006/relationships/hyperlink" Target="https://maaseutuverkosto.fi/projects/littoisten-tyovaentalon-valaistuksen-saneeraus/" TargetMode="External"/><Relationship Id="rId65" Type="http://schemas.openxmlformats.org/officeDocument/2006/relationships/hyperlink" Target="https://maaseutuverkosto.fi/projects/bjorko-byabrygga/" TargetMode="External"/><Relationship Id="rId4" Type="http://schemas.openxmlformats.org/officeDocument/2006/relationships/hyperlink" Target="https://maaseutuverkosto.fi/projects/automaation-siivin-viileampaan-ratkaisuun-ulvilan-automaatio-areenan-ilmalampopumppuhanke/" TargetMode="External"/><Relationship Id="rId9" Type="http://schemas.openxmlformats.org/officeDocument/2006/relationships/hyperlink" Target="https://maaseutuverkosto.fi/projects/sydan-kapy-aitoutta-ja-kestavyytta-ajan-hengessa/" TargetMode="External"/><Relationship Id="rId13" Type="http://schemas.openxmlformats.org/officeDocument/2006/relationships/hyperlink" Target="https://maaseutuverkosto.fi/projects/kerhotoiminnan-laajentaminen-kaasmarkkuun-ja-kesakerhokokeilu/" TargetMode="External"/><Relationship Id="rId18" Type="http://schemas.openxmlformats.org/officeDocument/2006/relationships/hyperlink" Target="https://maaseutuverkosto.fi/projects/lammityksen-saneeraus/" TargetMode="External"/><Relationship Id="rId39" Type="http://schemas.openxmlformats.org/officeDocument/2006/relationships/hyperlink" Target="https://maaseutuverkosto.fi/projects/mynamaen-rakennusperinto-nakyvak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C13F-55B8-4299-89B8-207804B90498}">
  <sheetPr codeName="Taul1">
    <pageSetUpPr fitToPage="1"/>
  </sheetPr>
  <dimension ref="A3:J69"/>
  <sheetViews>
    <sheetView tabSelected="1" topLeftCell="A55" zoomScale="68" zoomScaleNormal="250" workbookViewId="0">
      <selection activeCell="I62" sqref="I62"/>
    </sheetView>
  </sheetViews>
  <sheetFormatPr defaultRowHeight="14.5" x14ac:dyDescent="0.35"/>
  <cols>
    <col min="1" max="2" width="27.81640625" customWidth="1"/>
    <col min="3" max="3" width="16.54296875" customWidth="1"/>
    <col min="4" max="4" width="28.54296875" customWidth="1"/>
    <col min="5" max="5" width="29.81640625" style="14" customWidth="1"/>
    <col min="6" max="7" width="11.54296875" customWidth="1"/>
    <col min="8" max="8" width="8.54296875" customWidth="1"/>
    <col min="10" max="10" width="11.7265625" bestFit="1" customWidth="1"/>
  </cols>
  <sheetData>
    <row r="3" spans="1:8" ht="20" x14ac:dyDescent="0.35">
      <c r="A3" s="1" t="s">
        <v>0</v>
      </c>
      <c r="B3" s="1" t="s">
        <v>1</v>
      </c>
      <c r="C3" s="1" t="s">
        <v>2</v>
      </c>
      <c r="D3" s="1" t="s">
        <v>3</v>
      </c>
      <c r="E3" s="1" t="s">
        <v>4</v>
      </c>
      <c r="F3" s="1" t="s">
        <v>5</v>
      </c>
      <c r="G3" s="1" t="s">
        <v>6</v>
      </c>
      <c r="H3" s="1" t="s">
        <v>7</v>
      </c>
    </row>
    <row r="4" spans="1:8" x14ac:dyDescent="0.35">
      <c r="A4" s="12" t="s">
        <v>8</v>
      </c>
      <c r="B4" s="13" t="s">
        <v>9</v>
      </c>
      <c r="C4" s="13" t="s">
        <v>10</v>
      </c>
      <c r="D4" s="12" t="s">
        <v>11</v>
      </c>
      <c r="E4" s="20" t="s">
        <v>12</v>
      </c>
      <c r="F4" s="11">
        <v>19022.810000000001</v>
      </c>
      <c r="G4" s="4">
        <v>11413.69</v>
      </c>
      <c r="H4" s="15">
        <v>0.6</v>
      </c>
    </row>
    <row r="5" spans="1:8" x14ac:dyDescent="0.35">
      <c r="A5" s="2" t="s">
        <v>8</v>
      </c>
      <c r="B5" s="3" t="s">
        <v>9</v>
      </c>
      <c r="C5" s="3" t="s">
        <v>13</v>
      </c>
      <c r="D5" s="2" t="s">
        <v>14</v>
      </c>
      <c r="E5" s="20" t="s">
        <v>15</v>
      </c>
      <c r="F5" s="11">
        <v>25620.95</v>
      </c>
      <c r="G5" s="4">
        <v>15372.57</v>
      </c>
      <c r="H5" s="15">
        <v>0.6</v>
      </c>
    </row>
    <row r="6" spans="1:8" x14ac:dyDescent="0.35">
      <c r="A6" s="2" t="s">
        <v>8</v>
      </c>
      <c r="B6" s="3" t="s">
        <v>9</v>
      </c>
      <c r="C6" s="3" t="s">
        <v>13</v>
      </c>
      <c r="D6" s="2" t="s">
        <v>16</v>
      </c>
      <c r="E6" s="20" t="s">
        <v>17</v>
      </c>
      <c r="F6" s="11">
        <v>5526.32</v>
      </c>
      <c r="G6" s="4">
        <v>3315.79</v>
      </c>
      <c r="H6" s="15">
        <v>0.6</v>
      </c>
    </row>
    <row r="7" spans="1:8" x14ac:dyDescent="0.35">
      <c r="A7" s="2" t="s">
        <v>8</v>
      </c>
      <c r="B7" s="3" t="s">
        <v>9</v>
      </c>
      <c r="C7" s="3" t="s">
        <v>13</v>
      </c>
      <c r="D7" s="2" t="s">
        <v>18</v>
      </c>
      <c r="E7" s="20" t="s">
        <v>19</v>
      </c>
      <c r="F7" s="11">
        <v>59999.8</v>
      </c>
      <c r="G7" s="4">
        <v>47999.839999999997</v>
      </c>
      <c r="H7" s="15">
        <v>0.8</v>
      </c>
    </row>
    <row r="8" spans="1:8" x14ac:dyDescent="0.35">
      <c r="A8" s="2" t="s">
        <v>8</v>
      </c>
      <c r="B8" s="3" t="s">
        <v>9</v>
      </c>
      <c r="C8" s="3" t="s">
        <v>13</v>
      </c>
      <c r="D8" s="2" t="s">
        <v>20</v>
      </c>
      <c r="E8" s="20" t="s">
        <v>21</v>
      </c>
      <c r="F8" s="11">
        <v>56000</v>
      </c>
      <c r="G8" s="4">
        <v>22400</v>
      </c>
      <c r="H8" s="15">
        <v>0.4</v>
      </c>
    </row>
    <row r="9" spans="1:8" ht="20" x14ac:dyDescent="0.35">
      <c r="A9" s="2" t="s">
        <v>8</v>
      </c>
      <c r="B9" s="3" t="s">
        <v>9</v>
      </c>
      <c r="C9" s="3" t="s">
        <v>22</v>
      </c>
      <c r="D9" s="2" t="s">
        <v>23</v>
      </c>
      <c r="E9" s="21" t="s">
        <v>24</v>
      </c>
      <c r="F9" s="11">
        <v>12454.4</v>
      </c>
      <c r="G9" s="4">
        <v>9963.52</v>
      </c>
      <c r="H9" s="15">
        <v>0.8</v>
      </c>
    </row>
    <row r="10" spans="1:8" ht="20" x14ac:dyDescent="0.35">
      <c r="A10" s="2" t="s">
        <v>8</v>
      </c>
      <c r="B10" s="3" t="s">
        <v>9</v>
      </c>
      <c r="C10" s="3" t="s">
        <v>22</v>
      </c>
      <c r="D10" s="2" t="s">
        <v>25</v>
      </c>
      <c r="E10" s="21" t="s">
        <v>26</v>
      </c>
      <c r="F10" s="11">
        <v>36885.019999999997</v>
      </c>
      <c r="G10" s="4">
        <v>18442.509999999998</v>
      </c>
      <c r="H10" s="15">
        <v>0.5</v>
      </c>
    </row>
    <row r="11" spans="1:8" ht="20" x14ac:dyDescent="0.35">
      <c r="A11" s="2" t="s">
        <v>8</v>
      </c>
      <c r="B11" s="3" t="s">
        <v>9</v>
      </c>
      <c r="C11" s="3" t="s">
        <v>27</v>
      </c>
      <c r="D11" s="2" t="s">
        <v>28</v>
      </c>
      <c r="E11" s="21" t="s">
        <v>29</v>
      </c>
      <c r="F11" s="11">
        <v>27373.43</v>
      </c>
      <c r="G11" s="4">
        <v>13686.71</v>
      </c>
      <c r="H11" s="15">
        <v>0.5</v>
      </c>
    </row>
    <row r="12" spans="1:8" ht="20" x14ac:dyDescent="0.35">
      <c r="A12" s="2" t="s">
        <v>30</v>
      </c>
      <c r="B12" s="3" t="s">
        <v>9</v>
      </c>
      <c r="C12" s="3" t="s">
        <v>31</v>
      </c>
      <c r="D12" s="2" t="s">
        <v>32</v>
      </c>
      <c r="E12" s="21" t="s">
        <v>33</v>
      </c>
      <c r="F12" s="11">
        <v>5000</v>
      </c>
      <c r="G12" s="4">
        <v>5000</v>
      </c>
      <c r="H12" s="15">
        <v>1</v>
      </c>
    </row>
    <row r="13" spans="1:8" ht="20" x14ac:dyDescent="0.35">
      <c r="A13" s="2" t="s">
        <v>30</v>
      </c>
      <c r="B13" s="3" t="s">
        <v>9</v>
      </c>
      <c r="C13" s="3" t="s">
        <v>31</v>
      </c>
      <c r="D13" s="2" t="s">
        <v>34</v>
      </c>
      <c r="E13" s="21" t="s">
        <v>35</v>
      </c>
      <c r="F13" s="11">
        <v>5000</v>
      </c>
      <c r="G13" s="4">
        <v>5000</v>
      </c>
      <c r="H13" s="15">
        <v>1</v>
      </c>
    </row>
    <row r="14" spans="1:8" x14ac:dyDescent="0.35">
      <c r="A14" s="2" t="s">
        <v>30</v>
      </c>
      <c r="B14" s="3" t="s">
        <v>9</v>
      </c>
      <c r="C14" s="3" t="s">
        <v>31</v>
      </c>
      <c r="D14" s="2" t="s">
        <v>36</v>
      </c>
      <c r="E14" s="20" t="s">
        <v>37</v>
      </c>
      <c r="F14" s="11">
        <v>66553.2</v>
      </c>
      <c r="G14" s="4">
        <v>53242.559999999998</v>
      </c>
      <c r="H14" s="15">
        <v>0.8</v>
      </c>
    </row>
    <row r="15" spans="1:8" ht="20" x14ac:dyDescent="0.35">
      <c r="A15" s="2" t="s">
        <v>38</v>
      </c>
      <c r="B15" s="3" t="s">
        <v>9</v>
      </c>
      <c r="C15" s="3" t="s">
        <v>39</v>
      </c>
      <c r="D15" s="2" t="s">
        <v>40</v>
      </c>
      <c r="E15" s="21" t="s">
        <v>41</v>
      </c>
      <c r="F15" s="11">
        <v>2823.75</v>
      </c>
      <c r="G15" s="4">
        <v>1976.63</v>
      </c>
      <c r="H15" s="15">
        <v>0.7</v>
      </c>
    </row>
    <row r="16" spans="1:8" ht="20" x14ac:dyDescent="0.35">
      <c r="A16" s="2" t="s">
        <v>38</v>
      </c>
      <c r="B16" s="3" t="s">
        <v>9</v>
      </c>
      <c r="C16" s="3" t="s">
        <v>39</v>
      </c>
      <c r="D16" s="17" t="s">
        <v>42</v>
      </c>
      <c r="E16" s="21" t="s">
        <v>43</v>
      </c>
      <c r="F16" s="11">
        <v>2028</v>
      </c>
      <c r="G16" s="4">
        <v>1622.4</v>
      </c>
      <c r="H16" s="15">
        <v>0.8</v>
      </c>
    </row>
    <row r="17" spans="1:8" ht="20" x14ac:dyDescent="0.35">
      <c r="A17" s="2" t="s">
        <v>38</v>
      </c>
      <c r="B17" s="3" t="s">
        <v>9</v>
      </c>
      <c r="C17" s="3" t="s">
        <v>39</v>
      </c>
      <c r="D17" s="2" t="s">
        <v>44</v>
      </c>
      <c r="E17" s="21" t="s">
        <v>45</v>
      </c>
      <c r="F17" s="11">
        <v>4731.5</v>
      </c>
      <c r="G17" s="4">
        <v>3785.2</v>
      </c>
      <c r="H17" s="15">
        <v>0.8</v>
      </c>
    </row>
    <row r="18" spans="1:8" x14ac:dyDescent="0.35">
      <c r="A18" s="2" t="s">
        <v>38</v>
      </c>
      <c r="B18" s="3" t="s">
        <v>9</v>
      </c>
      <c r="C18" s="3" t="s">
        <v>39</v>
      </c>
      <c r="D18" s="2" t="s">
        <v>46</v>
      </c>
      <c r="E18" s="20" t="s">
        <v>47</v>
      </c>
      <c r="F18" s="11">
        <v>7957.88</v>
      </c>
      <c r="G18" s="4">
        <v>5570.52</v>
      </c>
      <c r="H18" s="15">
        <v>0.7</v>
      </c>
    </row>
    <row r="19" spans="1:8" x14ac:dyDescent="0.35">
      <c r="A19" s="2" t="s">
        <v>38</v>
      </c>
      <c r="B19" s="3" t="s">
        <v>9</v>
      </c>
      <c r="C19" s="3" t="s">
        <v>48</v>
      </c>
      <c r="D19" s="2" t="s">
        <v>49</v>
      </c>
      <c r="E19" s="20" t="s">
        <v>50</v>
      </c>
      <c r="F19" s="11">
        <v>5205.5</v>
      </c>
      <c r="G19" s="4">
        <v>4164.3999999999996</v>
      </c>
      <c r="H19" s="15">
        <v>0.8</v>
      </c>
    </row>
    <row r="20" spans="1:8" x14ac:dyDescent="0.35">
      <c r="A20" s="2" t="s">
        <v>38</v>
      </c>
      <c r="B20" s="3" t="s">
        <v>9</v>
      </c>
      <c r="C20" s="3" t="s">
        <v>48</v>
      </c>
      <c r="D20" s="2" t="s">
        <v>51</v>
      </c>
      <c r="E20" s="20" t="s">
        <v>52</v>
      </c>
      <c r="F20" s="11">
        <v>2950</v>
      </c>
      <c r="G20" s="4">
        <v>2065</v>
      </c>
      <c r="H20" s="15">
        <v>0.7</v>
      </c>
    </row>
    <row r="21" spans="1:8" x14ac:dyDescent="0.35">
      <c r="A21" s="2" t="s">
        <v>38</v>
      </c>
      <c r="B21" s="3" t="s">
        <v>9</v>
      </c>
      <c r="C21" s="3" t="s">
        <v>48</v>
      </c>
      <c r="D21" s="2" t="s">
        <v>53</v>
      </c>
      <c r="E21" s="20" t="s">
        <v>54</v>
      </c>
      <c r="F21" s="11">
        <v>57931.4</v>
      </c>
      <c r="G21" s="4">
        <v>28965.7</v>
      </c>
      <c r="H21" s="15">
        <v>0.5</v>
      </c>
    </row>
    <row r="22" spans="1:8" x14ac:dyDescent="0.35">
      <c r="A22" s="2" t="s">
        <v>38</v>
      </c>
      <c r="B22" s="3" t="s">
        <v>9</v>
      </c>
      <c r="C22" s="3" t="s">
        <v>48</v>
      </c>
      <c r="D22" s="2" t="s">
        <v>55</v>
      </c>
      <c r="E22" s="20" t="s">
        <v>56</v>
      </c>
      <c r="F22" s="11">
        <v>6935.81</v>
      </c>
      <c r="G22" s="4">
        <v>4855.07</v>
      </c>
      <c r="H22" s="15">
        <v>0.7</v>
      </c>
    </row>
    <row r="23" spans="1:8" ht="20" x14ac:dyDescent="0.35">
      <c r="A23" s="2" t="s">
        <v>38</v>
      </c>
      <c r="B23" s="3" t="s">
        <v>9</v>
      </c>
      <c r="C23" s="3" t="s">
        <v>57</v>
      </c>
      <c r="D23" s="17" t="s">
        <v>58</v>
      </c>
      <c r="E23" s="20" t="s">
        <v>59</v>
      </c>
      <c r="F23" s="11">
        <v>7997</v>
      </c>
      <c r="G23" s="4">
        <v>6397.6</v>
      </c>
      <c r="H23" s="15">
        <v>0.8</v>
      </c>
    </row>
    <row r="24" spans="1:8" ht="20" x14ac:dyDescent="0.35">
      <c r="A24" s="2" t="s">
        <v>38</v>
      </c>
      <c r="B24" s="3" t="s">
        <v>9</v>
      </c>
      <c r="C24" s="3" t="s">
        <v>57</v>
      </c>
      <c r="D24" s="2" t="s">
        <v>60</v>
      </c>
      <c r="E24" s="21" t="s">
        <v>61</v>
      </c>
      <c r="F24" s="11">
        <v>21076.15</v>
      </c>
      <c r="G24" s="4">
        <v>16860.919999999998</v>
      </c>
      <c r="H24" s="15">
        <v>0.8</v>
      </c>
    </row>
    <row r="25" spans="1:8" x14ac:dyDescent="0.35">
      <c r="A25" s="2" t="s">
        <v>38</v>
      </c>
      <c r="B25" s="3" t="s">
        <v>9</v>
      </c>
      <c r="C25" s="3" t="s">
        <v>62</v>
      </c>
      <c r="D25" s="2" t="s">
        <v>63</v>
      </c>
      <c r="E25" s="20" t="s">
        <v>64</v>
      </c>
      <c r="F25" s="11">
        <v>3244.99</v>
      </c>
      <c r="G25" s="4">
        <v>2271.4899999999998</v>
      </c>
      <c r="H25" s="15">
        <v>0.7</v>
      </c>
    </row>
    <row r="26" spans="1:8" x14ac:dyDescent="0.35">
      <c r="A26" s="2" t="s">
        <v>38</v>
      </c>
      <c r="B26" s="3" t="s">
        <v>9</v>
      </c>
      <c r="C26" s="3" t="s">
        <v>62</v>
      </c>
      <c r="D26" s="2" t="s">
        <v>65</v>
      </c>
      <c r="E26" s="20" t="s">
        <v>66</v>
      </c>
      <c r="F26" s="11">
        <v>7312.22</v>
      </c>
      <c r="G26" s="4">
        <v>5118.55</v>
      </c>
      <c r="H26" s="15">
        <v>0.7</v>
      </c>
    </row>
    <row r="27" spans="1:8" x14ac:dyDescent="0.35">
      <c r="A27" s="2" t="s">
        <v>38</v>
      </c>
      <c r="B27" s="3" t="s">
        <v>9</v>
      </c>
      <c r="C27" s="3" t="s">
        <v>67</v>
      </c>
      <c r="D27" s="2" t="s">
        <v>68</v>
      </c>
      <c r="E27" s="20" t="s">
        <v>69</v>
      </c>
      <c r="F27" s="11">
        <v>13537</v>
      </c>
      <c r="G27" s="4">
        <v>8799.0500000000011</v>
      </c>
      <c r="H27" s="15">
        <v>0.65</v>
      </c>
    </row>
    <row r="28" spans="1:8" ht="20" x14ac:dyDescent="0.35">
      <c r="A28" s="2" t="s">
        <v>38</v>
      </c>
      <c r="B28" s="3" t="s">
        <v>9</v>
      </c>
      <c r="C28" s="3" t="s">
        <v>67</v>
      </c>
      <c r="D28" s="2" t="s">
        <v>70</v>
      </c>
      <c r="E28" s="21" t="s">
        <v>71</v>
      </c>
      <c r="F28" s="11">
        <v>6600</v>
      </c>
      <c r="G28" s="4">
        <v>5280</v>
      </c>
      <c r="H28" s="15">
        <v>0.8</v>
      </c>
    </row>
    <row r="29" spans="1:8" ht="20" x14ac:dyDescent="0.35">
      <c r="A29" s="2" t="s">
        <v>38</v>
      </c>
      <c r="B29" s="3" t="s">
        <v>9</v>
      </c>
      <c r="C29" s="3" t="s">
        <v>67</v>
      </c>
      <c r="D29" s="2" t="s">
        <v>72</v>
      </c>
      <c r="E29" s="21" t="s">
        <v>73</v>
      </c>
      <c r="F29" s="11">
        <v>7982.03</v>
      </c>
      <c r="G29" s="4">
        <v>7183.83</v>
      </c>
      <c r="H29" s="15">
        <v>0.9</v>
      </c>
    </row>
    <row r="30" spans="1:8" ht="20" x14ac:dyDescent="0.35">
      <c r="A30" s="2" t="s">
        <v>74</v>
      </c>
      <c r="B30" s="3" t="s">
        <v>9</v>
      </c>
      <c r="C30" s="3" t="s">
        <v>75</v>
      </c>
      <c r="D30" s="17" t="s">
        <v>76</v>
      </c>
      <c r="E30" s="21" t="s">
        <v>77</v>
      </c>
      <c r="F30" s="11">
        <v>7400</v>
      </c>
      <c r="G30" s="4">
        <v>3700</v>
      </c>
      <c r="H30" s="15">
        <v>0.5</v>
      </c>
    </row>
    <row r="31" spans="1:8" x14ac:dyDescent="0.35">
      <c r="A31" s="2" t="s">
        <v>74</v>
      </c>
      <c r="B31" s="3" t="s">
        <v>9</v>
      </c>
      <c r="C31" s="3" t="s">
        <v>75</v>
      </c>
      <c r="D31" s="2" t="s">
        <v>78</v>
      </c>
      <c r="E31" s="20" t="s">
        <v>79</v>
      </c>
      <c r="F31" s="11">
        <v>8000</v>
      </c>
      <c r="G31" s="4">
        <v>5600</v>
      </c>
      <c r="H31" s="15">
        <v>0.7</v>
      </c>
    </row>
    <row r="32" spans="1:8" x14ac:dyDescent="0.35">
      <c r="A32" s="2" t="s">
        <v>74</v>
      </c>
      <c r="B32" s="3" t="s">
        <v>9</v>
      </c>
      <c r="C32" s="3" t="s">
        <v>75</v>
      </c>
      <c r="D32" s="2" t="s">
        <v>80</v>
      </c>
      <c r="E32" s="20" t="s">
        <v>81</v>
      </c>
      <c r="F32" s="11">
        <v>134252</v>
      </c>
      <c r="G32" s="4">
        <v>53700.800000000003</v>
      </c>
      <c r="H32" s="15">
        <v>0.4</v>
      </c>
    </row>
    <row r="33" spans="1:10" x14ac:dyDescent="0.35">
      <c r="A33" s="2" t="s">
        <v>74</v>
      </c>
      <c r="B33" s="3" t="s">
        <v>9</v>
      </c>
      <c r="C33" s="3" t="s">
        <v>75</v>
      </c>
      <c r="D33" s="2" t="s">
        <v>82</v>
      </c>
      <c r="E33" s="20" t="s">
        <v>83</v>
      </c>
      <c r="F33" s="11">
        <v>17500</v>
      </c>
      <c r="G33" s="4">
        <v>10500</v>
      </c>
      <c r="H33" s="15">
        <v>0.6</v>
      </c>
    </row>
    <row r="34" spans="1:10" x14ac:dyDescent="0.35">
      <c r="A34" s="2" t="s">
        <v>74</v>
      </c>
      <c r="B34" s="3" t="s">
        <v>9</v>
      </c>
      <c r="C34" s="3" t="s">
        <v>75</v>
      </c>
      <c r="D34" s="2" t="s">
        <v>84</v>
      </c>
      <c r="E34" s="20" t="s">
        <v>85</v>
      </c>
      <c r="F34" s="11">
        <v>3630</v>
      </c>
      <c r="G34" s="4">
        <v>2904</v>
      </c>
      <c r="H34" s="15">
        <v>0.8</v>
      </c>
    </row>
    <row r="35" spans="1:10" ht="20" x14ac:dyDescent="0.35">
      <c r="A35" s="2" t="s">
        <v>74</v>
      </c>
      <c r="B35" s="3" t="s">
        <v>9</v>
      </c>
      <c r="C35" s="3" t="s">
        <v>75</v>
      </c>
      <c r="D35" s="2" t="s">
        <v>86</v>
      </c>
      <c r="E35" s="21" t="s">
        <v>87</v>
      </c>
      <c r="F35" s="11">
        <v>68110</v>
      </c>
      <c r="G35" s="4">
        <v>47677</v>
      </c>
      <c r="H35" s="15">
        <v>0.7</v>
      </c>
    </row>
    <row r="36" spans="1:10" ht="20" x14ac:dyDescent="0.35">
      <c r="A36" s="2" t="s">
        <v>74</v>
      </c>
      <c r="B36" s="3" t="s">
        <v>9</v>
      </c>
      <c r="C36" s="3" t="s">
        <v>88</v>
      </c>
      <c r="D36" s="2" t="s">
        <v>89</v>
      </c>
      <c r="E36" s="21" t="s">
        <v>90</v>
      </c>
      <c r="F36" s="11">
        <v>16256</v>
      </c>
      <c r="G36" s="4">
        <v>9753.6</v>
      </c>
      <c r="H36" s="15">
        <v>0.6</v>
      </c>
    </row>
    <row r="37" spans="1:10" ht="20" x14ac:dyDescent="0.35">
      <c r="A37" s="2" t="s">
        <v>74</v>
      </c>
      <c r="B37" s="3" t="s">
        <v>9</v>
      </c>
      <c r="C37" s="3" t="s">
        <v>88</v>
      </c>
      <c r="D37" s="17" t="s">
        <v>91</v>
      </c>
      <c r="E37" s="21" t="s">
        <v>92</v>
      </c>
      <c r="F37" s="11">
        <v>3900</v>
      </c>
      <c r="G37" s="4">
        <v>2730</v>
      </c>
      <c r="H37" s="15">
        <v>0.7</v>
      </c>
    </row>
    <row r="38" spans="1:10" x14ac:dyDescent="0.35">
      <c r="A38" s="2" t="s">
        <v>74</v>
      </c>
      <c r="B38" s="3" t="s">
        <v>9</v>
      </c>
      <c r="C38" s="3" t="s">
        <v>93</v>
      </c>
      <c r="D38" s="2" t="s">
        <v>94</v>
      </c>
      <c r="E38" s="20" t="s">
        <v>95</v>
      </c>
      <c r="F38" s="11">
        <v>18500</v>
      </c>
      <c r="G38" s="4">
        <v>7400</v>
      </c>
      <c r="H38" s="15">
        <v>0.4</v>
      </c>
    </row>
    <row r="39" spans="1:10" x14ac:dyDescent="0.35">
      <c r="A39" s="2" t="s">
        <v>74</v>
      </c>
      <c r="B39" s="3" t="s">
        <v>9</v>
      </c>
      <c r="C39" s="3" t="s">
        <v>93</v>
      </c>
      <c r="D39" s="2" t="s">
        <v>94</v>
      </c>
      <c r="E39" s="20" t="s">
        <v>96</v>
      </c>
      <c r="F39" s="11">
        <v>7990.92</v>
      </c>
      <c r="G39" s="4">
        <v>6392.74</v>
      </c>
      <c r="H39" s="15">
        <v>0.8</v>
      </c>
    </row>
    <row r="40" spans="1:10" x14ac:dyDescent="0.35">
      <c r="A40" s="2" t="s">
        <v>74</v>
      </c>
      <c r="B40" s="3" t="s">
        <v>9</v>
      </c>
      <c r="C40" s="3" t="s">
        <v>93</v>
      </c>
      <c r="D40" s="2" t="s">
        <v>97</v>
      </c>
      <c r="E40" s="20" t="s">
        <v>98</v>
      </c>
      <c r="F40" s="11">
        <v>5170</v>
      </c>
      <c r="G40" s="4">
        <v>3619</v>
      </c>
      <c r="H40" s="15">
        <v>0.6</v>
      </c>
    </row>
    <row r="41" spans="1:10" x14ac:dyDescent="0.35">
      <c r="A41" s="2" t="s">
        <v>99</v>
      </c>
      <c r="B41" s="3" t="s">
        <v>100</v>
      </c>
      <c r="C41" s="3" t="s">
        <v>101</v>
      </c>
      <c r="D41" s="2" t="s">
        <v>102</v>
      </c>
      <c r="E41" s="20" t="s">
        <v>103</v>
      </c>
      <c r="F41" s="11">
        <v>11900.66</v>
      </c>
      <c r="G41" s="16">
        <v>7735.43</v>
      </c>
      <c r="H41" s="15">
        <v>0.65</v>
      </c>
    </row>
    <row r="42" spans="1:10" x14ac:dyDescent="0.35">
      <c r="A42" s="2" t="s">
        <v>99</v>
      </c>
      <c r="B42" s="3" t="s">
        <v>100</v>
      </c>
      <c r="C42" s="3" t="s">
        <v>101</v>
      </c>
      <c r="D42" s="2" t="s">
        <v>104</v>
      </c>
      <c r="E42" s="20" t="s">
        <v>105</v>
      </c>
      <c r="F42" s="11">
        <v>147117.6</v>
      </c>
      <c r="G42" s="4">
        <v>117694.08</v>
      </c>
      <c r="H42" s="15">
        <v>0.8</v>
      </c>
    </row>
    <row r="43" spans="1:10" x14ac:dyDescent="0.35">
      <c r="A43" s="2" t="s">
        <v>99</v>
      </c>
      <c r="B43" s="3" t="s">
        <v>100</v>
      </c>
      <c r="C43" s="3" t="s">
        <v>106</v>
      </c>
      <c r="D43" s="2" t="s">
        <v>107</v>
      </c>
      <c r="E43" s="20" t="s">
        <v>108</v>
      </c>
      <c r="F43" s="11">
        <v>33194.61</v>
      </c>
      <c r="G43" s="4">
        <v>21576.5</v>
      </c>
      <c r="H43" s="15">
        <v>0.65</v>
      </c>
    </row>
    <row r="44" spans="1:10" x14ac:dyDescent="0.35">
      <c r="A44" s="2" t="s">
        <v>99</v>
      </c>
      <c r="B44" s="3" t="s">
        <v>100</v>
      </c>
      <c r="C44" s="3" t="s">
        <v>109</v>
      </c>
      <c r="D44" s="2" t="s">
        <v>110</v>
      </c>
      <c r="E44" s="20" t="s">
        <v>111</v>
      </c>
      <c r="F44" s="11">
        <v>65143.43</v>
      </c>
      <c r="G44" s="4">
        <v>52114.74</v>
      </c>
      <c r="H44" s="15">
        <v>0.8</v>
      </c>
    </row>
    <row r="45" spans="1:10" x14ac:dyDescent="0.35">
      <c r="A45" s="2" t="s">
        <v>99</v>
      </c>
      <c r="B45" s="3" t="s">
        <v>100</v>
      </c>
      <c r="C45" s="3" t="s">
        <v>109</v>
      </c>
      <c r="D45" s="2" t="s">
        <v>112</v>
      </c>
      <c r="E45" s="20" t="s">
        <v>113</v>
      </c>
      <c r="F45" s="11">
        <v>53000</v>
      </c>
      <c r="G45" s="4">
        <v>34450</v>
      </c>
      <c r="H45" s="15">
        <v>0.65</v>
      </c>
    </row>
    <row r="46" spans="1:10" x14ac:dyDescent="0.35">
      <c r="A46" s="2" t="s">
        <v>114</v>
      </c>
      <c r="B46" s="3" t="s">
        <v>100</v>
      </c>
      <c r="C46" s="3" t="s">
        <v>115</v>
      </c>
      <c r="D46" s="2" t="s">
        <v>116</v>
      </c>
      <c r="E46" s="20" t="s">
        <v>117</v>
      </c>
      <c r="F46" s="11">
        <v>8000</v>
      </c>
      <c r="G46" s="4">
        <v>5200</v>
      </c>
      <c r="H46" s="15">
        <v>0.65</v>
      </c>
    </row>
    <row r="47" spans="1:10" x14ac:dyDescent="0.35">
      <c r="A47" s="2" t="s">
        <v>114</v>
      </c>
      <c r="B47" s="3" t="s">
        <v>100</v>
      </c>
      <c r="C47" s="3" t="s">
        <v>118</v>
      </c>
      <c r="D47" s="2" t="s">
        <v>119</v>
      </c>
      <c r="E47" s="20" t="s">
        <v>120</v>
      </c>
      <c r="F47" s="11">
        <v>53486.09</v>
      </c>
      <c r="G47" s="4">
        <v>42788.87</v>
      </c>
      <c r="H47" s="15">
        <v>0.8</v>
      </c>
      <c r="J47" s="10"/>
    </row>
    <row r="48" spans="1:10" x14ac:dyDescent="0.35">
      <c r="A48" s="2" t="s">
        <v>114</v>
      </c>
      <c r="B48" s="3" t="s">
        <v>100</v>
      </c>
      <c r="C48" s="3" t="s">
        <v>118</v>
      </c>
      <c r="D48" s="2" t="s">
        <v>121</v>
      </c>
      <c r="E48" s="20" t="s">
        <v>122</v>
      </c>
      <c r="F48" s="11">
        <v>8773.7100000000009</v>
      </c>
      <c r="G48" s="4">
        <v>4386.8599999999997</v>
      </c>
      <c r="H48" s="15">
        <v>0.5</v>
      </c>
    </row>
    <row r="49" spans="1:8" ht="20" x14ac:dyDescent="0.35">
      <c r="A49" s="2" t="s">
        <v>114</v>
      </c>
      <c r="B49" s="3" t="s">
        <v>100</v>
      </c>
      <c r="C49" s="3" t="s">
        <v>118</v>
      </c>
      <c r="D49" s="2" t="s">
        <v>123</v>
      </c>
      <c r="E49" s="21" t="s">
        <v>124</v>
      </c>
      <c r="F49" s="11">
        <v>28690</v>
      </c>
      <c r="G49" s="18">
        <v>20083</v>
      </c>
      <c r="H49" s="15">
        <v>0.7</v>
      </c>
    </row>
    <row r="50" spans="1:8" x14ac:dyDescent="0.35">
      <c r="A50" s="2" t="s">
        <v>114</v>
      </c>
      <c r="B50" s="3" t="s">
        <v>100</v>
      </c>
      <c r="C50" s="3" t="s">
        <v>118</v>
      </c>
      <c r="D50" s="2" t="s">
        <v>125</v>
      </c>
      <c r="E50" s="20" t="s">
        <v>126</v>
      </c>
      <c r="F50" s="11">
        <v>13576.88</v>
      </c>
      <c r="G50" s="16">
        <v>8824.9699999999993</v>
      </c>
      <c r="H50" s="15">
        <v>0.65</v>
      </c>
    </row>
    <row r="51" spans="1:8" x14ac:dyDescent="0.35">
      <c r="A51" s="2" t="s">
        <v>114</v>
      </c>
      <c r="B51" s="3" t="s">
        <v>100</v>
      </c>
      <c r="C51" s="3" t="s">
        <v>127</v>
      </c>
      <c r="D51" s="2" t="s">
        <v>128</v>
      </c>
      <c r="E51" s="20" t="s">
        <v>129</v>
      </c>
      <c r="F51" s="11">
        <v>7991.38</v>
      </c>
      <c r="G51" s="4">
        <v>6393.1</v>
      </c>
      <c r="H51" s="15">
        <v>0.8</v>
      </c>
    </row>
    <row r="52" spans="1:8" x14ac:dyDescent="0.35">
      <c r="A52" s="2" t="s">
        <v>114</v>
      </c>
      <c r="B52" s="3" t="s">
        <v>100</v>
      </c>
      <c r="C52" s="3" t="s">
        <v>130</v>
      </c>
      <c r="D52" s="2" t="s">
        <v>131</v>
      </c>
      <c r="E52" s="20" t="s">
        <v>132</v>
      </c>
      <c r="F52" s="11">
        <v>7980</v>
      </c>
      <c r="G52" s="4">
        <v>5187</v>
      </c>
      <c r="H52" s="15">
        <v>0.65</v>
      </c>
    </row>
    <row r="53" spans="1:8" x14ac:dyDescent="0.35">
      <c r="A53" s="2" t="s">
        <v>114</v>
      </c>
      <c r="B53" s="3" t="s">
        <v>100</v>
      </c>
      <c r="C53" s="3" t="s">
        <v>130</v>
      </c>
      <c r="D53" s="2" t="s">
        <v>133</v>
      </c>
      <c r="E53" s="20" t="s">
        <v>134</v>
      </c>
      <c r="F53" s="11">
        <v>64690.54</v>
      </c>
      <c r="G53" s="4">
        <v>51752.43</v>
      </c>
      <c r="H53" s="15">
        <v>0.8</v>
      </c>
    </row>
    <row r="54" spans="1:8" ht="20" x14ac:dyDescent="0.35">
      <c r="A54" s="2" t="s">
        <v>114</v>
      </c>
      <c r="B54" s="3" t="s">
        <v>100</v>
      </c>
      <c r="C54" s="3" t="s">
        <v>130</v>
      </c>
      <c r="D54" s="17" t="s">
        <v>135</v>
      </c>
      <c r="E54" s="20" t="s">
        <v>136</v>
      </c>
      <c r="F54" s="11">
        <v>3127.88</v>
      </c>
      <c r="G54" s="4">
        <v>2033.12</v>
      </c>
      <c r="H54" s="15">
        <v>0.65</v>
      </c>
    </row>
    <row r="55" spans="1:8" x14ac:dyDescent="0.35">
      <c r="A55" s="2" t="s">
        <v>114</v>
      </c>
      <c r="B55" s="3" t="s">
        <v>100</v>
      </c>
      <c r="C55" s="3" t="s">
        <v>130</v>
      </c>
      <c r="D55" s="2" t="s">
        <v>137</v>
      </c>
      <c r="E55" s="20" t="s">
        <v>138</v>
      </c>
      <c r="F55" s="11">
        <v>50265.599999999999</v>
      </c>
      <c r="G55" s="19">
        <v>40212.480000000003</v>
      </c>
      <c r="H55" s="15">
        <v>0.8</v>
      </c>
    </row>
    <row r="56" spans="1:8" ht="20" x14ac:dyDescent="0.35">
      <c r="A56" s="2" t="s">
        <v>139</v>
      </c>
      <c r="B56" s="3" t="s">
        <v>100</v>
      </c>
      <c r="C56" s="3" t="s">
        <v>140</v>
      </c>
      <c r="D56" s="2" t="s">
        <v>141</v>
      </c>
      <c r="E56" s="21" t="s">
        <v>142</v>
      </c>
      <c r="F56" s="11">
        <v>49000</v>
      </c>
      <c r="G56" s="4">
        <v>29400</v>
      </c>
      <c r="H56" s="15">
        <v>0.6</v>
      </c>
    </row>
    <row r="57" spans="1:8" ht="20" x14ac:dyDescent="0.35">
      <c r="A57" s="2" t="s">
        <v>139</v>
      </c>
      <c r="B57" s="3" t="s">
        <v>100</v>
      </c>
      <c r="C57" s="3" t="s">
        <v>143</v>
      </c>
      <c r="D57" s="2" t="s">
        <v>144</v>
      </c>
      <c r="E57" s="21" t="s">
        <v>145</v>
      </c>
      <c r="F57" s="11">
        <v>24974.5</v>
      </c>
      <c r="G57" s="16">
        <v>17482.150000000001</v>
      </c>
      <c r="H57" s="15">
        <v>0.7</v>
      </c>
    </row>
    <row r="58" spans="1:8" ht="20" x14ac:dyDescent="0.35">
      <c r="A58" s="2" t="s">
        <v>139</v>
      </c>
      <c r="B58" s="3" t="s">
        <v>100</v>
      </c>
      <c r="C58" s="3" t="s">
        <v>146</v>
      </c>
      <c r="D58" s="2" t="s">
        <v>147</v>
      </c>
      <c r="E58" s="21" t="s">
        <v>148</v>
      </c>
      <c r="F58" s="11">
        <v>7999.99</v>
      </c>
      <c r="G58" s="4">
        <v>7199.99</v>
      </c>
      <c r="H58" s="15">
        <v>0.9</v>
      </c>
    </row>
    <row r="59" spans="1:8" x14ac:dyDescent="0.35">
      <c r="A59" s="2" t="s">
        <v>139</v>
      </c>
      <c r="B59" s="3" t="s">
        <v>100</v>
      </c>
      <c r="C59" s="3" t="s">
        <v>146</v>
      </c>
      <c r="D59" s="2" t="s">
        <v>149</v>
      </c>
      <c r="E59" s="20" t="s">
        <v>150</v>
      </c>
      <c r="F59" s="11">
        <v>35000</v>
      </c>
      <c r="G59" s="19">
        <v>21000</v>
      </c>
      <c r="H59" s="15">
        <v>0.6</v>
      </c>
    </row>
    <row r="60" spans="1:8" ht="20" x14ac:dyDescent="0.35">
      <c r="A60" s="2" t="s">
        <v>139</v>
      </c>
      <c r="B60" s="3" t="s">
        <v>100</v>
      </c>
      <c r="C60" s="3" t="s">
        <v>151</v>
      </c>
      <c r="D60" s="2" t="s">
        <v>152</v>
      </c>
      <c r="E60" s="21" t="s">
        <v>153</v>
      </c>
      <c r="F60" s="11">
        <v>3000</v>
      </c>
      <c r="G60" s="16">
        <v>2700</v>
      </c>
      <c r="H60" s="15">
        <v>0.9</v>
      </c>
    </row>
    <row r="61" spans="1:8" ht="20" x14ac:dyDescent="0.35">
      <c r="A61" s="2" t="s">
        <v>139</v>
      </c>
      <c r="B61" s="3" t="s">
        <v>100</v>
      </c>
      <c r="C61" s="3" t="s">
        <v>151</v>
      </c>
      <c r="D61" s="2" t="s">
        <v>154</v>
      </c>
      <c r="E61" s="21" t="s">
        <v>155</v>
      </c>
      <c r="F61" s="11">
        <v>31126.65</v>
      </c>
      <c r="G61" s="16">
        <v>18675.990000000002</v>
      </c>
      <c r="H61" s="15">
        <v>0.6</v>
      </c>
    </row>
    <row r="62" spans="1:8" ht="20" x14ac:dyDescent="0.35">
      <c r="A62" s="2" t="s">
        <v>139</v>
      </c>
      <c r="B62" s="3" t="s">
        <v>100</v>
      </c>
      <c r="C62" s="3" t="s">
        <v>151</v>
      </c>
      <c r="D62" s="2" t="s">
        <v>123</v>
      </c>
      <c r="E62" s="21" t="s">
        <v>124</v>
      </c>
      <c r="F62" s="11">
        <v>46810</v>
      </c>
      <c r="G62" s="18">
        <v>32767</v>
      </c>
      <c r="H62" s="15">
        <v>0.7</v>
      </c>
    </row>
    <row r="63" spans="1:8" x14ac:dyDescent="0.35">
      <c r="A63" s="2" t="s">
        <v>139</v>
      </c>
      <c r="B63" s="3" t="s">
        <v>100</v>
      </c>
      <c r="C63" s="3" t="s">
        <v>156</v>
      </c>
      <c r="D63" s="2" t="s">
        <v>157</v>
      </c>
      <c r="E63" s="20" t="s">
        <v>158</v>
      </c>
      <c r="F63" s="11">
        <v>138988.04</v>
      </c>
      <c r="G63" s="18">
        <v>83392.820000000007</v>
      </c>
      <c r="H63" s="15">
        <v>0.6</v>
      </c>
    </row>
    <row r="64" spans="1:8" ht="20" x14ac:dyDescent="0.35">
      <c r="A64" s="2" t="s">
        <v>139</v>
      </c>
      <c r="B64" s="3" t="s">
        <v>100</v>
      </c>
      <c r="C64" s="3" t="s">
        <v>159</v>
      </c>
      <c r="D64" s="2" t="s">
        <v>160</v>
      </c>
      <c r="E64" s="21" t="s">
        <v>161</v>
      </c>
      <c r="F64" s="11">
        <v>2882.5</v>
      </c>
      <c r="G64" s="4">
        <v>2306</v>
      </c>
      <c r="H64" s="15">
        <v>0.8</v>
      </c>
    </row>
    <row r="65" spans="1:8" ht="20" x14ac:dyDescent="0.35">
      <c r="A65" s="2" t="s">
        <v>139</v>
      </c>
      <c r="B65" s="3" t="s">
        <v>100</v>
      </c>
      <c r="C65" s="3" t="s">
        <v>162</v>
      </c>
      <c r="D65" s="17" t="s">
        <v>163</v>
      </c>
      <c r="E65" s="20" t="s">
        <v>164</v>
      </c>
      <c r="F65" s="11">
        <v>96397.06</v>
      </c>
      <c r="G65" s="4">
        <v>77117.650000000009</v>
      </c>
      <c r="H65" s="15">
        <v>0.8</v>
      </c>
    </row>
    <row r="66" spans="1:8" x14ac:dyDescent="0.35">
      <c r="A66" s="2" t="s">
        <v>165</v>
      </c>
      <c r="B66" s="3" t="s">
        <v>100</v>
      </c>
      <c r="C66" s="3" t="s">
        <v>166</v>
      </c>
      <c r="D66" s="2" t="s">
        <v>167</v>
      </c>
      <c r="E66" s="20" t="s">
        <v>168</v>
      </c>
      <c r="F66" s="11">
        <v>89671.680000000008</v>
      </c>
      <c r="G66" s="18">
        <v>71737.34</v>
      </c>
      <c r="H66" s="15">
        <v>0.8</v>
      </c>
    </row>
    <row r="67" spans="1:8" x14ac:dyDescent="0.35">
      <c r="A67" s="2" t="s">
        <v>169</v>
      </c>
      <c r="B67" s="3" t="s">
        <v>100</v>
      </c>
      <c r="C67" s="3" t="s">
        <v>170</v>
      </c>
      <c r="D67" s="2" t="s">
        <v>169</v>
      </c>
      <c r="E67" s="20" t="s">
        <v>171</v>
      </c>
      <c r="F67" s="11">
        <v>93236.87</v>
      </c>
      <c r="G67" s="4">
        <v>93236.87</v>
      </c>
      <c r="H67" s="15">
        <v>1</v>
      </c>
    </row>
    <row r="68" spans="1:8" x14ac:dyDescent="0.35">
      <c r="A68" s="2" t="s">
        <v>169</v>
      </c>
      <c r="B68" s="3" t="s">
        <v>100</v>
      </c>
      <c r="C68" s="3" t="s">
        <v>170</v>
      </c>
      <c r="D68" s="2" t="s">
        <v>172</v>
      </c>
      <c r="E68" s="20" t="s">
        <v>173</v>
      </c>
      <c r="F68" s="11">
        <v>2811.24</v>
      </c>
      <c r="G68" s="4">
        <v>1405.62</v>
      </c>
      <c r="H68" s="15">
        <v>0.5</v>
      </c>
    </row>
    <row r="69" spans="1:8" x14ac:dyDescent="0.35">
      <c r="A69" s="5" t="s">
        <v>174</v>
      </c>
      <c r="B69" s="5"/>
      <c r="C69" s="6"/>
      <c r="D69" s="7"/>
      <c r="E69" s="8"/>
      <c r="F69" s="9">
        <f>SUM(F4:F68)</f>
        <v>1947294.99</v>
      </c>
      <c r="G69" s="9">
        <f>SUM(G4:G68)</f>
        <v>1343584.7000000002</v>
      </c>
      <c r="H69" s="7"/>
    </row>
  </sheetData>
  <autoFilter ref="A3:A69" xr:uid="{A450B33E-4FAD-402F-8E2B-A281C0982FAD}">
    <sortState xmlns:xlrd2="http://schemas.microsoft.com/office/spreadsheetml/2017/richdata2" ref="A4:A69">
      <sortCondition ref="A3:A69"/>
    </sortState>
  </autoFilter>
  <sortState xmlns:xlrd2="http://schemas.microsoft.com/office/spreadsheetml/2017/richdata2" ref="A4:H68">
    <sortCondition ref="A4:A68"/>
    <sortCondition ref="C4:C68"/>
  </sortState>
  <hyperlinks>
    <hyperlink ref="E5" r:id="rId1" xr:uid="{C2B4581E-A127-4FC4-B352-D39E421A9E24}"/>
    <hyperlink ref="E15" r:id="rId2" display="Karttatulostimen hankinta suunnistusseuran käyttöön" xr:uid="{FD4B6A76-DD15-4198-958D-E8DE2FE31E10}"/>
    <hyperlink ref="E27" r:id="rId3" xr:uid="{DA375BE0-1A5D-4A4D-8A26-FDD0139F4E80}"/>
    <hyperlink ref="E28" r:id="rId4" display="Automaation siivin viileämpään ratkaisuun -  Ulvilan Automaatio Areenan ilmalämpöpumppuhanke" xr:uid="{A88C9AC1-7890-44CB-B321-D16DD6FCF8AC}"/>
    <hyperlink ref="E4" r:id="rId5" xr:uid="{E4FFDB40-5655-43D6-A8D6-82372D6D2F73}"/>
    <hyperlink ref="E9" r:id="rId6" display="Käsityöharrastajien verkosto eläväksi ja toimivaksi" xr:uid="{A4950878-B436-4B68-BF65-2774B26DC4A2}"/>
    <hyperlink ref="E38" r:id="rId7" xr:uid="{01321D8C-9C18-44FE-B1D0-05C208BCAFA0}"/>
    <hyperlink ref="E39" r:id="rId8" xr:uid="{C2C2FB5B-875E-4AD6-A2D0-C269C4FA3EED}"/>
    <hyperlink ref="E30" r:id="rId9" display="Sydän käpy–aitoutta ja kestävyyttä ajan hengessä" xr:uid="{206621A6-F820-45D8-9BC3-CA7342B8AAF7}"/>
    <hyperlink ref="E16" r:id="rId10" display="Defibrillaattori SPR Harjavallan ensiapuryhmälle" xr:uid="{C4866604-FBC8-44B3-B583-FB0D619C6407}"/>
    <hyperlink ref="E11" r:id="rId11" display="Eteläpään alueen kehittäminen- caravan- ja virkistysalueen palvelujen parantaminen" xr:uid="{5B932CE9-DD03-464F-A07E-E164C7F56A1E}"/>
    <hyperlink ref="E6" r:id="rId12" xr:uid="{86376270-984C-4A45-9725-2872F2256790}"/>
    <hyperlink ref="E29" r:id="rId13" display="Kerhotoiminnan laajentaminen Kaasmarkkuun ja kesäkerhokokeilu" xr:uid="{98BE13C7-7753-4BC3-8203-C08D57959711}"/>
    <hyperlink ref="E17" r:id="rId14" display="Satakunnan Historiallisen Seuran juhlaseminaari" xr:uid="{7BF3F665-71DF-49E3-ABB8-B28B61E9EF19}"/>
    <hyperlink ref="E12" r:id="rId15" display="Uusiutuvat energiaratkaisut – tiekartan valmistelu Huittisiin" xr:uid="{C7B75074-6074-4E7C-A708-0841E1C3282C}"/>
    <hyperlink ref="E23" r:id="rId16" xr:uid="{F9E36889-BC78-4768-93B1-40205966B3D6}"/>
    <hyperlink ref="E31" r:id="rId17" xr:uid="{1A9CE8EC-9B00-44D9-A3B0-94AB734DB3C2}"/>
    <hyperlink ref="E40" r:id="rId18" xr:uid="{69B780A6-9914-4623-8008-2B385AD97597}"/>
    <hyperlink ref="E25" r:id="rId19" xr:uid="{A679431D-9724-43A1-BE23-5BB349E46256}"/>
    <hyperlink ref="E26" r:id="rId20" xr:uid="{23DB8A3E-CB64-4376-BD21-E65C6440B738}"/>
    <hyperlink ref="E32" r:id="rId21" xr:uid="{B58CF50D-4690-4220-A346-1A5ECFD966F2}"/>
    <hyperlink ref="E24" r:id="rId22" display="Nakkila &amp; Harjavalta - yhteistyöllä kasvua palveluista" xr:uid="{3C231EFC-5DBE-49D8-9280-536C3E1CB2E4}"/>
    <hyperlink ref="E33" r:id="rId23" xr:uid="{6C88C507-BFDF-4E36-A1F3-19F0A792ABBB}"/>
    <hyperlink ref="E36" r:id="rId24" display="Luotolansalmen vesireitin kunnostus ja turvallisuus" xr:uid="{2CCC5F61-95DE-4F28-8BEF-285390BB3A6C}"/>
    <hyperlink ref="E7" r:id="rId25" xr:uid="{EE78DA57-6423-4CA8-BC4D-8F71D0DFAF31}"/>
    <hyperlink ref="E37" r:id="rId26" display="Väylien epävirallinen merkintä Kaunissaaresta Ilavaisten sillan suuntaan ja sillalta meren suistoon" xr:uid="{56F549D4-AE95-4FBA-A304-9CADDC4880F6}"/>
    <hyperlink ref="E19" r:id="rId27" xr:uid="{F1B030CB-7F50-422E-A3BD-E290751929C9}"/>
    <hyperlink ref="E20" r:id="rId28" xr:uid="{2A38A311-DE23-40EE-B102-0604B3205A69}"/>
    <hyperlink ref="E21" r:id="rId29" xr:uid="{255B3158-F35D-48F6-9E74-529FD1531EE3}"/>
    <hyperlink ref="E22" r:id="rId30" xr:uid="{72686D7A-2376-4076-ABAE-D89A309131B8}"/>
    <hyperlink ref="E10" r:id="rId31" display="Infoa ja opastusta LH geoparkin ja Taiteiden reitin kävijöille" xr:uid="{EED7DB90-4294-40EB-B039-B243FD9EF1ED}"/>
    <hyperlink ref="E8" r:id="rId32" xr:uid="{7E8A027E-98F3-4285-BE4A-B4E5FD34CEBE}"/>
    <hyperlink ref="E13" r:id="rId33" display="Yritysten kasvuohjelma - yritysryhmähankkeen valmistelu" xr:uid="{7D5EA667-76F8-4AC4-B663-5562D07ED20F}"/>
    <hyperlink ref="E14" r:id="rId34" xr:uid="{95963D51-1A32-4549-9F52-A247F2B71461}"/>
    <hyperlink ref="E18" r:id="rId35" xr:uid="{7B563AFD-F968-46C7-A4C8-DA292890FE1B}"/>
    <hyperlink ref="E34" r:id="rId36" xr:uid="{4701CFD7-9B7D-4859-BEEF-2BBC5935961E}"/>
    <hyperlink ref="E35" r:id="rId37" display="Euran Kiertis liikkeellä - kiertotalouden vetovoimaa pienestä kunnasta" xr:uid="{BCC7CD13-5545-46F5-91F7-7A1E1F5EB30C}"/>
    <hyperlink ref="E67" r:id="rId38" xr:uid="{C4EE4C4C-1B96-4B30-B939-986E56D28DD8}"/>
    <hyperlink ref="E47" r:id="rId39" xr:uid="{19C1DEC9-CA82-4583-83A3-C931D33DDBC6}"/>
    <hyperlink ref="E41" r:id="rId40" xr:uid="{87CD4071-3CFE-424A-8038-26AE08081F0F}"/>
    <hyperlink ref="E43" r:id="rId41" xr:uid="{4C4FAAAC-06D5-43B9-8322-FA2D427B5802}"/>
    <hyperlink ref="E52" r:id="rId42" xr:uid="{0C3AD21F-1743-46F3-9D03-0BA3A25A37EE}"/>
    <hyperlink ref="E53" r:id="rId43" xr:uid="{6E4A40C9-41D7-44C0-AF97-47DAA60450D6}"/>
    <hyperlink ref="E54" r:id="rId44" xr:uid="{064843AD-6C35-4C20-99AF-E376BDA341A2}"/>
    <hyperlink ref="E60" r:id="rId45" display="Valpperin urheilutalon esteettömyyden edistäminen" xr:uid="{61E073CD-755F-43B4-9462-8F3A33227A7C}"/>
    <hyperlink ref="E55" r:id="rId46" xr:uid="{97C633FA-C9F3-469E-A69E-F53AB5EBA824}"/>
    <hyperlink ref="E56" r:id="rId47" display="Tiedekeskus Avaruuspuisto Väisälän investoinnit yleisötoiminnan parantamiseen" xr:uid="{59EF4379-FEE9-43D6-B788-FCF2CA905117}"/>
    <hyperlink ref="E65" r:id="rId48" xr:uid="{7AF94DF2-8498-4686-9FA0-4C4CA05C2F02}"/>
    <hyperlink ref="E58" r:id="rId49" display="Naantalin Livonsaaren menestystarina, 20 vuotta yhteisökylää" xr:uid="{D44329C8-3EF1-404B-80C3-C8F55AD04162}"/>
    <hyperlink ref="E64" r:id="rId50" display="Yhteistyöpäivä - tietoa palveluista kuntalaisille ja yrityksille / yhdistyksille" xr:uid="{9967D3C9-150C-40F7-8724-78E91061C7CA}"/>
    <hyperlink ref="E66" r:id="rId51" xr:uid="{AF617575-1E87-4C7E-BC77-1FB5FD27E519}"/>
    <hyperlink ref="E48" r:id="rId52" xr:uid="{A1B7602A-04B8-4F72-B888-5C5DD9F0D44D}"/>
    <hyperlink ref="E63" r:id="rId53" xr:uid="{1F719E67-EF8D-4E5F-A3FA-4C13AA28A09B}"/>
    <hyperlink ref="E61" r:id="rId54" display="Nousiaisten työväentalon seinien ja katon kunnostus" xr:uid="{C15FE587-0650-4ABC-8FD6-B33139C6E3FB}"/>
    <hyperlink ref="E49" r:id="rId55" display="Akselireitin opasteiden ja viitoitusten sekä asennustyön hankinta" xr:uid="{F94D44A3-5FA5-4328-A3CB-66ED1655EA05}"/>
    <hyperlink ref="E62" r:id="rId56" display="Akselireitin opasteiden ja viitoitusten sekä asennustyön hankinta" xr:uid="{4D7080A7-B45F-49B6-B258-4A7ED4231B65}"/>
    <hyperlink ref="E59" r:id="rId57" xr:uid="{8CDB7CE5-D78B-402D-A98B-0B59DAB92E0A}"/>
    <hyperlink ref="E50" r:id="rId58" xr:uid="{80501124-B11B-481B-89BC-9C231BF32119}"/>
    <hyperlink ref="E51" r:id="rId59" xr:uid="{B4D4B551-9028-4465-AD3C-0095220A80FA}"/>
    <hyperlink ref="E57" r:id="rId60" display="Littoisten Työväentalon valaistuksen saneeraus" xr:uid="{B241F248-1140-4B50-B473-CBAD9006E97F}"/>
    <hyperlink ref="E46" r:id="rId61" xr:uid="{BA7EA3B6-6295-4DBF-9B90-06C11DAF464C}"/>
    <hyperlink ref="E42" r:id="rId62" xr:uid="{11B51542-0790-4A6A-80DE-7E85C7E59118}"/>
    <hyperlink ref="E44" r:id="rId63" xr:uid="{1AF9A2DD-3939-496C-A32A-F752EB8EE06F}"/>
    <hyperlink ref="E68" r:id="rId64" xr:uid="{B75BC293-0F0D-405D-BA4A-134639664D46}"/>
    <hyperlink ref="E45" r:id="rId65" xr:uid="{ABE911CC-AD01-4561-B3BD-836AA4883862}"/>
  </hyperlinks>
  <pageMargins left="0.25" right="0.25" top="0.75" bottom="0.75" header="0.3" footer="0.3"/>
  <pageSetup paperSize="9" scale="87" fitToHeight="0" orientation="landscape" r:id="rId66"/>
  <drawing r:id="rId6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AIMI Työtiladokumentti" ma:contentTypeID="0x01010040485BB5EA91409BADF540D1B0254D33040046EB253EE1F43F4892ECAEBC3F7DE83C" ma:contentTypeVersion="14" ma:contentTypeDescription="Taimin työtiloissa käytettävä sisältötyyppi. Pohjautuu TAIMI Yleisdokumentti-sisältötyyppiin, josta on siivottu mm. joitakin viestinnällisen intran metatietoja pois ja järjestetty metatiedot eri järjestykseen" ma:contentTypeScope="" ma:versionID="852ad2898c0a0f6f8037fe7eeb178f64">
  <xsd:schema xmlns:xsd="http://www.w3.org/2001/XMLSchema" xmlns:xs="http://www.w3.org/2001/XMLSchema" xmlns:p="http://schemas.microsoft.com/office/2006/metadata/properties" xmlns:ns2="a90a8554-5475-4609-9feb-2f024996965b" xmlns:ns3="a004047c-e8f8-45b9-9a14-2bf5c5430940" targetNamespace="http://schemas.microsoft.com/office/2006/metadata/properties" ma:root="true" ma:fieldsID="5dafab23359425429762c04904fa9b49" ns2:_="" ns3:_="">
    <xsd:import namespace="a90a8554-5475-4609-9feb-2f024996965b"/>
    <xsd:import namespace="a004047c-e8f8-45b9-9a14-2bf5c5430940"/>
    <xsd:element name="properties">
      <xsd:complexType>
        <xsd:sequence>
          <xsd:element name="documentManagement">
            <xsd:complexType>
              <xsd:all>
                <xsd:element ref="ns2:Päiväys" minOccurs="0"/>
                <xsd:element ref="ns2:Dokumenttityyppi" minOccurs="0"/>
                <xsd:element ref="ns2:Dokumentin_x0020_tila" minOccurs="0"/>
                <xsd:element ref="ns2:KEHALaatija" minOccurs="0"/>
                <xsd:element ref="ns2:Lisatieto" minOccurs="0"/>
                <xsd:element ref="ns2:Diaarinumero" minOccurs="0"/>
                <xsd:element ref="ns2:Projekti" minOccurs="0"/>
                <xsd:element ref="ns2:h5218b789dcc4879ac7e2471126f729c" minOccurs="0"/>
                <xsd:element ref="ns2:cdf3ae8bf76741b5a3048f7f7f6eee61" minOccurs="0"/>
                <xsd:element ref="ns2:TaxCatchAll" minOccurs="0"/>
                <xsd:element ref="ns2:ic4bbedd957942e9b7ae9016b7d801af" minOccurs="0"/>
                <xsd:element ref="ns2:ha41659fa04643d0ac27d4c98155f03c" minOccurs="0"/>
                <xsd:element ref="ns2:TaxCatchAllLabel" minOccurs="0"/>
                <xsd:element ref="ns2:IPOExplanation" minOccurs="0"/>
                <xsd:element ref="ns3:MediaServiceMetadata" minOccurs="0"/>
                <xsd:element ref="ns3:MediaServiceFastMetadata" minOccurs="0"/>
                <xsd:element ref="ns3:MediaServiceSearchProperties"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a8554-5475-4609-9feb-2f024996965b" elementFormDefault="qualified">
    <xsd:import namespace="http://schemas.microsoft.com/office/2006/documentManagement/types"/>
    <xsd:import namespace="http://schemas.microsoft.com/office/infopath/2007/PartnerControls"/>
    <xsd:element name="Päiväys" ma:index="2" nillable="true" ma:displayName="Päiväys" ma:description="Päivämäärä muodossa pp.kk.vvvv   HUOM! Ei ole sama kuin Muokkauspäivä, joka muuttuu aina kun dokumentin sisältöä tai ominaisuuksia muutetaan" ma:format="DateOnly" ma:internalName="P_x00e4_iv_x00e4_ys">
      <xsd:simpleType>
        <xsd:restriction base="dms:DateTime"/>
      </xsd:simpleType>
    </xsd:element>
    <xsd:element name="Dokumenttityyppi" ma:index="3" nillable="true" ma:displayName="Dokumenttityyppi" ma:description="Valitse dokumentin sisältöä ja käyttötarkoitusta kuvaava dokumenttityyppi. Käytä yleistyyppejä eli esim. Henkilöstösuunnitelma ja Taloussuunnitelma ovat molemmat Suunnitelma-tyyppisiä. Tarkenna tyyppiä tarvittaessa esim. dokumentin nimessä." ma:format="Dropdown" ma:indexed="true" ma:internalName="Dokumenttityyppi">
      <xsd:simpleType>
        <xsd:restriction base="dms:Choice">
          <xsd:enumeration value="TUNTEMATON"/>
          <xsd:enumeration value="Muu dokumenttityyppi"/>
          <xsd:enumeration value="Aloite"/>
          <xsd:enumeration value="Analyysi"/>
          <xsd:enumeration value="Ansioluettelo"/>
          <xsd:enumeration value="Arvio"/>
          <xsd:enumeration value="Arviointi"/>
          <xsd:enumeration value="Asettamispäätös"/>
          <xsd:enumeration value="Asetus"/>
          <xsd:enumeration value="Asiakirjamalli"/>
          <xsd:enumeration value="Asialista"/>
          <xsd:enumeration value="Ehdotus"/>
          <xsd:enumeration value="Esite"/>
          <xsd:enumeration value="Esittely"/>
          <xsd:enumeration value="Esitys"/>
          <xsd:enumeration value="Esityslista"/>
          <xsd:enumeration value="Haaste"/>
          <xsd:enumeration value="Hakemus"/>
          <xsd:enumeration value="Hankekortti"/>
          <xsd:enumeration value="Hinnasto"/>
          <xsd:enumeration value="Huomautus"/>
          <xsd:enumeration value="Hyvitys"/>
          <xsd:enumeration value="Hyväksyminen"/>
          <xsd:enumeration value="Ilmoitus"/>
          <xsd:enumeration value="Jälkiarviointi"/>
          <xsd:enumeration value="Kannanotto"/>
          <xsd:enumeration value="Kartta"/>
          <xsd:enumeration value="Kehittämisehdotus"/>
          <xsd:enumeration value="Kirje"/>
          <xsd:enumeration value="Kokouskutsu"/>
          <xsd:enumeration value="Korvaus"/>
          <xsd:enumeration value="Kuittauspyyntö"/>
          <xsd:enumeration value="Kuitti"/>
          <xsd:enumeration value="Kustannusarvio"/>
          <xsd:enumeration value="Kutsu"/>
          <xsd:enumeration value="Kuuleminen"/>
          <xsd:enumeration value="Kuulutus"/>
          <xsd:enumeration value="Kuva"/>
          <xsd:enumeration value="Kuvaus"/>
          <xsd:enumeration value="Laskelma"/>
          <xsd:enumeration value="Lasku"/>
          <xsd:enumeration value="Lausunto"/>
          <xsd:enumeration value="Lausuntopyyntö"/>
          <xsd:enumeration value="Liite"/>
          <xsd:enumeration value="Linkki"/>
          <xsd:enumeration value="Lista"/>
          <xsd:enumeration value="Lomake"/>
          <xsd:enumeration value="Loppuraportti"/>
          <xsd:enumeration value="Luettelo"/>
          <xsd:enumeration value="Lupa"/>
          <xsd:enumeration value="Lupaehdot"/>
          <xsd:enumeration value="Lähete"/>
          <xsd:enumeration value="Määrittely"/>
          <xsd:enumeration value="Määritys"/>
          <xsd:enumeration value="Määrärahakirje"/>
          <xsd:enumeration value="Muistio"/>
          <xsd:enumeration value="Muutosilmoitus"/>
          <xsd:enumeration value="Nimitys"/>
          <xsd:enumeration value="Ohje"/>
          <xsd:enumeration value="Ohjelma"/>
          <xsd:enumeration value="Oikaisupäätös"/>
          <xsd:enumeration value="Oikaisuohje"/>
          <xsd:enumeration value="Palautuspyyntö"/>
          <xsd:enumeration value="Palvelukuvaus"/>
          <xsd:enumeration value="Pelastussuunnitelma"/>
          <xsd:enumeration value="Perustelumuistio"/>
          <xsd:enumeration value="Perusteltu päätelmä"/>
          <xsd:enumeration value="Politiikka"/>
          <xsd:enumeration value="Posteri"/>
          <xsd:enumeration value="Projektiehdotus"/>
          <xsd:enumeration value="Projektisuunnitelma"/>
          <xsd:enumeration value="Prosessikuvaus"/>
          <xsd:enumeration value="Pyyntö"/>
          <xsd:enumeration value="Päätös"/>
          <xsd:enumeration value="Pöytäkirja"/>
          <xsd:enumeration value="Raportti"/>
          <xsd:enumeration value="Ratkaisu"/>
          <xsd:enumeration value="Rekisteriseloste"/>
          <xsd:enumeration value="Reklamaatio"/>
          <xsd:enumeration value="Resurssivaraus"/>
          <xsd:enumeration value="Saate"/>
          <xsd:enumeration value="Selvitys"/>
          <xsd:enumeration value="Selvityspyyntö"/>
          <xsd:enumeration value="Sitoumus"/>
          <xsd:enumeration value="Sivusto"/>
          <xsd:enumeration value="Sopimus"/>
          <xsd:enumeration value="Strategia"/>
          <xsd:enumeration value="Suunnitelma"/>
          <xsd:enumeration value="Sähköpostiviesti"/>
          <xsd:enumeration value="Tarjous"/>
          <xsd:enumeration value="Tarjouspyyntö"/>
          <xsd:enumeration value="Tarkastus"/>
          <xsd:enumeration value="Tehtävänkuva"/>
          <xsd:enumeration value="Tiedote"/>
          <xsd:enumeration value="Tietojärjestelmäseloste"/>
          <xsd:enumeration value="Tietosuojaseloste"/>
          <xsd:enumeration value="Tilaus"/>
          <xsd:enumeration value="Tilausvahvistus"/>
          <xsd:enumeration value="Todistus"/>
          <xsd:enumeration value="Toimeksianto"/>
          <xsd:enumeration value="Tosite"/>
          <xsd:enumeration value="Työjärjestys"/>
          <xsd:enumeration value="Urakkaohjelma"/>
          <xsd:enumeration value="Uutiskirje"/>
          <xsd:enumeration value="Vaatimus"/>
          <xsd:enumeration value="Valitus"/>
          <xsd:enumeration value="Valitusosoitus"/>
          <xsd:enumeration value="Vastaus"/>
          <xsd:enumeration value="Vastine"/>
          <xsd:enumeration value="Video"/>
          <xsd:enumeration value="Yhteenveto"/>
          <xsd:enumeration value="Äänitiedosto"/>
          <xsd:enumeration value="Palvelusopimus"/>
          <xsd:enumeration value="Toimeksiantosopimus"/>
          <xsd:enumeration value="Toimitussopimus"/>
          <xsd:enumeration value="Toimittajasopimus"/>
          <xsd:enumeration value="Tietoturvallisuussopimus"/>
          <xsd:enumeration value="Tutkintapyyntö"/>
          <xsd:enumeration value="Työmääräarvio"/>
          <xsd:enumeration value="Vaatimusmäärittely"/>
        </xsd:restriction>
      </xsd:simpleType>
    </xsd:element>
    <xsd:element name="Dokumentin_x0020_tila" ma:index="4" nillable="true" ma:displayName="Dokumentin tila" ma:description="Valitse dokumentin tila" ma:format="Dropdown" ma:indexed="true" ma:internalName="Dokumentin_x0020_tila">
      <xsd:simpleType>
        <xsd:restriction base="dms:Choice">
          <xsd:enumeration value="Luonnos"/>
          <xsd:enumeration value="Lausunnolla"/>
          <xsd:enumeration value="Katselmoitavana"/>
          <xsd:enumeration value="Kommentoitavana"/>
          <xsd:enumeration value="Valmis"/>
          <xsd:enumeration value="Hyväksytty"/>
          <xsd:enumeration value="Allekirjoitettu"/>
          <xsd:enumeration value="Arkistoitu"/>
          <xsd:enumeration value="Toimitettu allekirjoitettavaksi"/>
        </xsd:restriction>
      </xsd:simpleType>
    </xsd:element>
    <xsd:element name="KEHALaatija" ma:index="5" nillable="true" ma:displayName="Laatija" ma:description="Dokumentin laatija(t)/kirjoittaja(t)/valmistelija(t). Kirjoita muodossa Sukunimi Etunimi ja useampi nimi pilkulla erotettuina. Laatijaorganisaatio on omana tietonaan. HUOM! Ei ole sama kuin Muokkaaja, joka päivittyy aina automaattisesti!" ma:internalName="KEHALaatija">
      <xsd:simpleType>
        <xsd:restriction base="dms:Text">
          <xsd:maxLength value="255"/>
        </xsd:restriction>
      </xsd:simpleType>
    </xsd:element>
    <xsd:element name="Lisatieto" ma:index="7" nillable="true" ma:displayName="Lisatieto" ma:description="Dokumenttiin liittyvä vapaamuotoinen lisätieto" ma:internalName="Lisatieto">
      <xsd:simpleType>
        <xsd:restriction base="dms:Text">
          <xsd:maxLength value="255"/>
        </xsd:restriction>
      </xsd:simpleType>
    </xsd:element>
    <xsd:element name="Diaarinumero" ma:index="8" nillable="true" ma:displayName="Diaarinumero" ma:description="Arkistoitavat dokumentit pitää toimittaa viraston asiankäsittelyjärjestelmään (esim. USPA), josta saadaan dokumentille diaarinumero/asian tunnus. Dokumentin tallentaminen työtilaan ei vastaa arkistointia vaan on lähinnä työkappale tai kopio! Kirjoita tähän asiankäsittelyjärjestelmästä saatu diaarinumero. Jos tässä diaarinumerokentässä on tieto, silloin alkuperäinen dokumentti on löydettävissä asiankäsittelyjärjestelmästä samalla diaarinumerolla." ma:internalName="Diaarinumero">
      <xsd:simpleType>
        <xsd:restriction base="dms:Text">
          <xsd:maxLength value="255"/>
        </xsd:restriction>
      </xsd:simpleType>
    </xsd:element>
    <xsd:element name="Projekti" ma:index="11" nillable="true" ma:displayName="Projekti" ma:description="Projektin nimi, lyhenne tai tunniste (esim. projektinumero). Jos käytetään projektin nimeä, kiinnitä huomiota oikeinkirjoitukseen, jotta Projekti-metatiedolla voidaan helposti hakea yhteen tietytyn projektiin liittyvät dokumentit." ma:internalName="Projekti">
      <xsd:simpleType>
        <xsd:restriction base="dms:Text">
          <xsd:maxLength value="255"/>
        </xsd:restriction>
      </xsd:simpleType>
    </xsd:element>
    <xsd:element name="h5218b789dcc4879ac7e2471126f729c" ma:index="18" nillable="true" ma:taxonomy="true" ma:internalName="h5218b789dcc4879ac7e2471126f729c" ma:taxonomyFieldName="Laatijaorganisaatio" ma:displayName="Laatijaorganisaatio" ma:default="" ma:fieldId="{15218b78-9dcc-4879-ac7e-2471126f729c}" ma:sspId="d2c86073-d20c-4242-97f1-555d65605501" ma:termSetId="3048278a-efee-4f89-97d2-3a09c7261644" ma:anchorId="00000000-0000-0000-0000-000000000000" ma:open="true" ma:isKeyword="false">
      <xsd:complexType>
        <xsd:sequence>
          <xsd:element ref="pc:Terms" minOccurs="0" maxOccurs="1"/>
        </xsd:sequence>
      </xsd:complexType>
    </xsd:element>
    <xsd:element name="cdf3ae8bf76741b5a3048f7f7f6eee61" ma:index="20" nillable="true" ma:taxonomy="true" ma:internalName="cdf3ae8bf76741b5a3048f7f7f6eee61" ma:taxonomyFieldName="Kohdevirastot" ma:displayName="Kohdevirastot" ma:default="" ma:fieldId="{cdf3ae8b-f767-41b5-a304-8f7f7f6eee61}" ma:taxonomyMulti="true" ma:sspId="d2c86073-d20c-4242-97f1-555d65605501" ma:termSetId="63820ef9-0d8b-440d-bb2a-a34f31636611"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b4eddffc-be57-4acb-8f2e-50a245365897}" ma:internalName="TaxCatchAll" ma:showField="CatchAllData" ma:web="b77fc5cd-f0cc-4688-9cdb-a5def10db316">
      <xsd:complexType>
        <xsd:complexContent>
          <xsd:extension base="dms:MultiChoiceLookup">
            <xsd:sequence>
              <xsd:element name="Value" type="dms:Lookup" maxOccurs="unbounded" minOccurs="0" nillable="true"/>
            </xsd:sequence>
          </xsd:extension>
        </xsd:complexContent>
      </xsd:complexType>
    </xsd:element>
    <xsd:element name="ic4bbedd957942e9b7ae9016b7d801af" ma:index="22" nillable="true" ma:taxonomy="true" ma:internalName="ic4bbedd957942e9b7ae9016b7d801af" ma:taxonomyFieldName="Kohdepaikkakunnat" ma:displayName="Kohdepaikkakunnat" ma:default="" ma:fieldId="{2c4bbedd-9579-42e9-b7ae-9016b7d801af}" ma:taxonomyMulti="true" ma:sspId="d2c86073-d20c-4242-97f1-555d65605501" ma:termSetId="0dc2f29c-0234-492f-8714-dea2e1be5dcc" ma:anchorId="00000000-0000-0000-0000-000000000000" ma:open="false" ma:isKeyword="false">
      <xsd:complexType>
        <xsd:sequence>
          <xsd:element ref="pc:Terms" minOccurs="0" maxOccurs="1"/>
        </xsd:sequence>
      </xsd:complexType>
    </xsd:element>
    <xsd:element name="ha41659fa04643d0ac27d4c98155f03c" ma:index="23" nillable="true" ma:taxonomy="true" ma:internalName="ha41659fa04643d0ac27d4c98155f03c" ma:taxonomyFieldName="Sis_x00e4_lt_x00f6_aihe" ma:displayName="Sisältöaihe" ma:default="" ma:fieldId="{1a41659f-a046-43d0-ac27-d4c98155f03c}" ma:sspId="d2c86073-d20c-4242-97f1-555d65605501" ma:termSetId="908b95f9-7a2e-4422-b2f4-f82e2c0341e9"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b4eddffc-be57-4acb-8f2e-50a245365897}" ma:internalName="TaxCatchAllLabel" ma:readOnly="true" ma:showField="CatchAllDataLabel" ma:web="b77fc5cd-f0cc-4688-9cdb-a5def10db316">
      <xsd:complexType>
        <xsd:complexContent>
          <xsd:extension base="dms:MultiChoiceLookup">
            <xsd:sequence>
              <xsd:element name="Value" type="dms:Lookup" maxOccurs="unbounded" minOccurs="0" nillable="true"/>
            </xsd:sequence>
          </xsd:extension>
        </xsd:complexContent>
      </xsd:complexType>
    </xsd:element>
    <xsd:element name="IPOExplanation" ma:index="25" nillable="true" ma:displayName="Selite" ma:description="Anna seliteteksti" ma:internalName="IPOExplan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04047c-e8f8-45b9-9a14-2bf5c543094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Kuvien tunnisteet" ma:readOnly="false" ma:fieldId="{5cf76f15-5ced-4ddc-b409-7134ff3c332f}" ma:taxonomyMulti="true" ma:sspId="d2c86073-d20c-4242-97f1-555d65605501" ma:termSetId="09814cd3-568e-fe90-9814-8d621ff8fb84" ma:anchorId="fba54fb3-c3e1-fe81-a776-ca4b69148c4d" ma:open="true" ma:isKeyword="false">
      <xsd:complexType>
        <xsd:sequence>
          <xsd:element ref="pc:Terms" minOccurs="0" maxOccurs="1"/>
        </xsd:sequence>
      </xsd:complex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Sisältölaji"/>
        <xsd:element ref="dc:title" minOccurs="0" maxOccurs="1" ma:index="1"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4bbedd957942e9b7ae9016b7d801af xmlns="a90a8554-5475-4609-9feb-2f024996965b">
      <Terms xmlns="http://schemas.microsoft.com/office/infopath/2007/PartnerControls"/>
    </ic4bbedd957942e9b7ae9016b7d801af>
    <Diaarinumero xmlns="a90a8554-5475-4609-9feb-2f024996965b" xsi:nil="true"/>
    <h5218b789dcc4879ac7e2471126f729c xmlns="a90a8554-5475-4609-9feb-2f024996965b">
      <Terms xmlns="http://schemas.microsoft.com/office/infopath/2007/PartnerControls"/>
    </h5218b789dcc4879ac7e2471126f729c>
    <ha41659fa04643d0ac27d4c98155f03c xmlns="a90a8554-5475-4609-9feb-2f024996965b">
      <Terms xmlns="http://schemas.microsoft.com/office/infopath/2007/PartnerControls"/>
    </ha41659fa04643d0ac27d4c98155f03c>
    <Dokumentin_x0020_tila xmlns="a90a8554-5475-4609-9feb-2f024996965b" xsi:nil="true"/>
    <KEHALaatija xmlns="a90a8554-5475-4609-9feb-2f024996965b" xsi:nil="true"/>
    <Projekti xmlns="a90a8554-5475-4609-9feb-2f024996965b" xsi:nil="true"/>
    <Päiväys xmlns="a90a8554-5475-4609-9feb-2f024996965b" xsi:nil="true"/>
    <Dokumenttityyppi xmlns="a90a8554-5475-4609-9feb-2f024996965b" xsi:nil="true"/>
    <cdf3ae8bf76741b5a3048f7f7f6eee61 xmlns="a90a8554-5475-4609-9feb-2f024996965b">
      <Terms xmlns="http://schemas.microsoft.com/office/infopath/2007/PartnerControls"/>
    </cdf3ae8bf76741b5a3048f7f7f6eee61>
    <Lisatieto xmlns="a90a8554-5475-4609-9feb-2f024996965b" xsi:nil="true"/>
    <TaxCatchAll xmlns="a90a8554-5475-4609-9feb-2f024996965b" xsi:nil="true"/>
    <lcf76f155ced4ddcb4097134ff3c332f xmlns="a004047c-e8f8-45b9-9a14-2bf5c5430940">
      <Terms xmlns="http://schemas.microsoft.com/office/infopath/2007/PartnerControls"/>
    </lcf76f155ced4ddcb4097134ff3c332f>
    <IPOExplanation xmlns="a90a8554-5475-4609-9feb-2f02499696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5F876-D0C6-4F4C-B7F6-710E6CB70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a8554-5475-4609-9feb-2f024996965b"/>
    <ds:schemaRef ds:uri="a004047c-e8f8-45b9-9a14-2bf5c54309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296B1-69D6-4CE6-99C0-3E444F24A724}">
  <ds:schemaRefs>
    <ds:schemaRef ds:uri="http://schemas.openxmlformats.org/package/2006/metadata/core-properties"/>
    <ds:schemaRef ds:uri="http://purl.org/dc/dcmitype/"/>
    <ds:schemaRef ds:uri="http://purl.org/dc/elements/1.1/"/>
    <ds:schemaRef ds:uri="a004047c-e8f8-45b9-9a14-2bf5c5430940"/>
    <ds:schemaRef ds:uri="http://schemas.microsoft.com/office/2006/documentManagement/types"/>
    <ds:schemaRef ds:uri="http://purl.org/dc/terms/"/>
    <ds:schemaRef ds:uri="http://www.w3.org/XML/1998/namespace"/>
    <ds:schemaRef ds:uri="http://schemas.microsoft.com/office/infopath/2007/PartnerControls"/>
    <ds:schemaRef ds:uri="a90a8554-5475-4609-9feb-2f024996965b"/>
    <ds:schemaRef ds:uri="http://schemas.microsoft.com/office/2006/metadata/properties"/>
  </ds:schemaRefs>
</ds:datastoreItem>
</file>

<file path=customXml/itemProps3.xml><?xml version="1.0" encoding="utf-8"?>
<ds:datastoreItem xmlns:ds="http://schemas.openxmlformats.org/officeDocument/2006/customXml" ds:itemID="{7A817371-0504-4BD5-A918-2971090C25DA}">
  <ds:schemaRefs>
    <ds:schemaRef ds:uri="http://schemas.microsoft.com/sharepoint/v3/contenttype/forms"/>
  </ds:schemaRefs>
</ds:datastoreItem>
</file>

<file path=docMetadata/LabelInfo.xml><?xml version="1.0" encoding="utf-8"?>
<clbl:labelList xmlns:clbl="http://schemas.microsoft.com/office/2020/mipLabelMetadata">
  <clbl:label id="{d95951a6-dfd3-4a74-9abb-f2b2cb89d671}" enabled="0" method="" siteId="{d95951a6-dfd3-4a74-9abb-f2b2cb89d6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1.1.-30.4.2026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Pihlajamaa Salme (ELY)</dc:creator>
  <cp:keywords/>
  <dc:description/>
  <cp:lastModifiedBy>Rikkonen Jasmin (Elinvoimakeskus)</cp:lastModifiedBy>
  <cp:revision/>
  <cp:lastPrinted>2026-06-10T08:22:31Z</cp:lastPrinted>
  <dcterms:created xsi:type="dcterms:W3CDTF">2024-08-19T07:31:11Z</dcterms:created>
  <dcterms:modified xsi:type="dcterms:W3CDTF">2026-06-10T08:29:27Z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ohdepaikkakunnat">
    <vt:lpwstr/>
  </property>
  <property fmtid="{D5CDD505-2E9C-101B-9397-08002B2CF9AE}" pid="3" name="MediaServiceImageTags">
    <vt:lpwstr/>
  </property>
  <property fmtid="{D5CDD505-2E9C-101B-9397-08002B2CF9AE}" pid="4" name="ContentTypeId">
    <vt:lpwstr>0x01010040485BB5EA91409BADF540D1B0254D33040046EB253EE1F43F4892ECAEBC3F7DE83C</vt:lpwstr>
  </property>
  <property fmtid="{D5CDD505-2E9C-101B-9397-08002B2CF9AE}" pid="5" name="Laatijaorganisaatio">
    <vt:lpwstr/>
  </property>
  <property fmtid="{D5CDD505-2E9C-101B-9397-08002B2CF9AE}" pid="6" name="Sis_x00e4_lt_x00f6_aihe">
    <vt:lpwstr/>
  </property>
  <property fmtid="{D5CDD505-2E9C-101B-9397-08002B2CF9AE}" pid="7" name="Kohdevirastot">
    <vt:lpwstr/>
  </property>
  <property fmtid="{D5CDD505-2E9C-101B-9397-08002B2CF9AE}" pid="8" name="Sisältöaihe">
    <vt:lpwstr/>
  </property>
  <property fmtid="{D5CDD505-2E9C-101B-9397-08002B2CF9AE}" pid="9" name="lcf76f155ced4ddcb4097134ff3c332f">
    <vt:lpwstr/>
  </property>
</Properties>
</file>