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aimi.sharepoint.com/sites/EVK_LOU_Maaseutuyksikko/Jaetut asiakirjat/Viestintä/Tiedotteet ja uutiset 2026/Hanketukien katsaukset/"/>
    </mc:Choice>
  </mc:AlternateContent>
  <xr:revisionPtr revIDLastSave="0" documentId="8_{44CD8157-83FA-4596-8711-751CD1915F52}" xr6:coauthVersionLast="47" xr6:coauthVersionMax="47" xr10:uidLastSave="{00000000-0000-0000-0000-000000000000}"/>
  <bookViews>
    <workbookView xWindow="-110" yWindow="-110" windowWidth="19420" windowHeight="10300" xr2:uid="{00000000-000D-0000-FFFF-FFFF00000000}"/>
  </bookViews>
  <sheets>
    <sheet name="1.1.-30.4.2026" sheetId="8" r:id="rId1"/>
  </sheets>
  <definedNames>
    <definedName name="_xlnm._FilterDatabase" localSheetId="0" hidden="1">'1.1.-30.4.2026'!$A$3:$A$69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8" l="1"/>
  <c r="F69" i="8"/>
</calcChain>
</file>

<file path=xl/sharedStrings.xml><?xml version="1.0" encoding="utf-8"?>
<sst xmlns="http://schemas.openxmlformats.org/spreadsheetml/2006/main" count="334" uniqueCount="175">
  <si>
    <t>Rahoittaja</t>
  </si>
  <si>
    <t>Alue</t>
  </si>
  <si>
    <t>Toteutuskunta</t>
  </si>
  <si>
    <t>Hakija</t>
  </si>
  <si>
    <t>Hankkeen nimi (klikkaa otsikosta lisätietoihin)</t>
  </si>
  <si>
    <t>Kustannukset yhteensä</t>
  </si>
  <si>
    <t>Myönnetty tuki</t>
  </si>
  <si>
    <t>Tuki-
prosentti</t>
  </si>
  <si>
    <t>Aktiivinen Pohjois-Satakunta ry</t>
  </si>
  <si>
    <t>Satakunta</t>
  </si>
  <si>
    <t>Jämijärvi</t>
  </si>
  <si>
    <t>Tykköön seudun kyläyhdistys ry</t>
  </si>
  <si>
    <t>Aurinkoa Tykköölle</t>
  </si>
  <si>
    <t>Kankaanpää</t>
  </si>
  <si>
    <t>Veneskosken kyläyhdistys ry</t>
  </si>
  <si>
    <t>Kohtaamispaikka lapsiperheille</t>
  </si>
  <si>
    <t>SF-Caravan Satakunta ry</t>
  </si>
  <si>
    <t>Robottihanke</t>
  </si>
  <si>
    <t>Lauhanvuori-Hämeenkangas Geopark ry</t>
  </si>
  <si>
    <t>The 5 Star Nature ACCESSIBLE</t>
  </si>
  <si>
    <t>Kankaanpään Yrittäjät r.y.</t>
  </si>
  <si>
    <t>Led mainosvalotaulu Pohjanmaan tielle</t>
  </si>
  <si>
    <t>Karvia</t>
  </si>
  <si>
    <t>Taitoa ja Taidetta ry</t>
  </si>
  <si>
    <t>Käsityöharrastajien verkosto 
eläväksi ja toimivaksi</t>
  </si>
  <si>
    <t>Karvian kunta</t>
  </si>
  <si>
    <t>Infoa ja opastusta LH geoparkin ja 
Taiteiden reitin kävijöille</t>
  </si>
  <si>
    <t>Siikainen</t>
  </si>
  <si>
    <t>Siikaisten kunta</t>
  </si>
  <si>
    <t>Eteläpään alueen kehittäminen- caravan- 
ja virkistysalueen palvelujen parantaminen</t>
  </si>
  <si>
    <t>Joutsenten reitti ry</t>
  </si>
  <si>
    <t>Huittinen</t>
  </si>
  <si>
    <t>Satafood Kehittämisyhdistys ry</t>
  </si>
  <si>
    <t>Uusiutuvat energiaratkaisut
 – tiekartan valmistelu Huittisiin</t>
  </si>
  <si>
    <t>Huittisten kaupunki</t>
  </si>
  <si>
    <t>Yritysten kasvuohjelma 
- yritysryhmähankkeen valmistelu</t>
  </si>
  <si>
    <t>Huittisten 4H-yhdistys ry</t>
  </si>
  <si>
    <t>Keikat kuntoon</t>
  </si>
  <si>
    <t>Karhuseutu ry</t>
  </si>
  <si>
    <t>Harjavalta</t>
  </si>
  <si>
    <t>Vallan Suunta ry</t>
  </si>
  <si>
    <t>Karttatulostimen hankinta
 suunnistusseuran käyttöön</t>
  </si>
  <si>
    <t>Suomen Punainen Risti 
Harjavallan osasto</t>
  </si>
  <si>
    <t>Defibrillaattori SPR Harjavallan 
ensiapuryhmälle</t>
  </si>
  <si>
    <t>Satakunnan Historiallinen Seura SAHS ry</t>
  </si>
  <si>
    <t>Satakunnan Historiallisen 
Seuran juhlaseminaari</t>
  </si>
  <si>
    <t>Harjavallan Vesihiihtäjät r.y.</t>
  </si>
  <si>
    <t>Pienhanke Vesihiihtoranta</t>
  </si>
  <si>
    <t>Kokemäki</t>
  </si>
  <si>
    <t>Korkeaojan Vapaa-aikakerho ry</t>
  </si>
  <si>
    <t>Tervetuloa kaikki Kylätaloon</t>
  </si>
  <si>
    <t>Kokemäkiseura ry</t>
  </si>
  <si>
    <t>Kokemäkiseuran värityskirja</t>
  </si>
  <si>
    <t>Kokemäen Monitoimihalli Oy</t>
  </si>
  <si>
    <t>Jäähallille uusi elämä ja energia</t>
  </si>
  <si>
    <t>Kokemäen Kova-Väki Jalkapallo r.y.</t>
  </si>
  <si>
    <t>Kioskivaunun hankinta</t>
  </si>
  <si>
    <t>Nakkila</t>
  </si>
  <si>
    <t>Pyssykankaan-, Matomäen- ja 
Hormiston kyläyhdistys ry</t>
  </si>
  <si>
    <t>Pienhanke</t>
  </si>
  <si>
    <t>Nakkilan kunta</t>
  </si>
  <si>
    <t>Nakkila &amp; Harjavalta - yhteistyöllä 
kasvua palveluista</t>
  </si>
  <si>
    <t>Pori</t>
  </si>
  <si>
    <t>Pihlavan VPK r.y.</t>
  </si>
  <si>
    <t>Robottiruohonleikkuri</t>
  </si>
  <si>
    <t>Pihlavan Työväen Urheilijat ry</t>
  </si>
  <si>
    <t>Mäntyniemi/tanssilava</t>
  </si>
  <si>
    <t>Ulvila</t>
  </si>
  <si>
    <t>Ulvilan Voimistelu ja Liikunta ry</t>
  </si>
  <si>
    <t>Voimaa voimistelusta</t>
  </si>
  <si>
    <t>Ulvilan Pesä-Veikot ry</t>
  </si>
  <si>
    <t>Automaation siivin viileämpään ratkaisuun - 
Ulvilan Automaatio Areenan ilmalämpöpumppuhanke</t>
  </si>
  <si>
    <t>Satakunnan seudun Lastenliitto ry</t>
  </si>
  <si>
    <t>Kerhotoiminnan laajentaminen 
Kaasmarkkuun ja kesäkerhokokeilu</t>
  </si>
  <si>
    <t>Leader Satasilta ry</t>
  </si>
  <si>
    <t>Eura</t>
  </si>
  <si>
    <t>Sydänmaan pienviljelijä- 
ja kyläyhdistys ry</t>
  </si>
  <si>
    <t>Sydän käpy–aitoutta ja kestävyyttä 
ajan hengessä</t>
  </si>
  <si>
    <t>Pyhäjärvi-Teatteriyhdistys ry</t>
  </si>
  <si>
    <t>Kesäteatterin kulissien rakentaminen</t>
  </si>
  <si>
    <t>Panelia-Halli Oy</t>
  </si>
  <si>
    <t>Joustokaukalon hankinta</t>
  </si>
  <si>
    <t>Mannilan Yhteisalueet</t>
  </si>
  <si>
    <t>Mannilan kalasataman laituri</t>
  </si>
  <si>
    <t>Euran Mannilan Kylätoimintayhdistys r.y.</t>
  </si>
  <si>
    <t>Kylävara -hanke / Mannilan Kyläyhdistys</t>
  </si>
  <si>
    <t>Euran kunta</t>
  </si>
  <si>
    <t>Euran Kiertis liikkeellä - kiertotalouden 
vetovoimaa pienestä kunnasta</t>
  </si>
  <si>
    <t>Eurajoki</t>
  </si>
  <si>
    <t>Luvian Kalastajainseura r.y.</t>
  </si>
  <si>
    <t>Luotolansalmen vesireitin kunnostus 
ja turvallisuus</t>
  </si>
  <si>
    <t>Lapijoen vesistöjen hoito- 
ja suojeluyhdistys ry</t>
  </si>
  <si>
    <t>Väylien epävirallinen merkintä Kaunissaaresta 
Ilavaisten sillan suuntaan ja sillalta meren suistoon</t>
  </si>
  <si>
    <t>Säkylä</t>
  </si>
  <si>
    <t>Säkylä-seura ry</t>
  </si>
  <si>
    <t>Säkylä silmissä - vetovoimaa tienvarsiin</t>
  </si>
  <si>
    <t>Kotiseutuarkistot kuntoon!</t>
  </si>
  <si>
    <t>Pyhäjoen Rukoushuoneyhdistys ry</t>
  </si>
  <si>
    <t>Lämmityksen saneeraus</t>
  </si>
  <si>
    <t>I Samma Båt - Samassa veneessä rf ry</t>
  </si>
  <si>
    <t>Varsinais-Suomi</t>
  </si>
  <si>
    <t>Kemiönsaari</t>
  </si>
  <si>
    <t>Västanfjärds Byaråd rf</t>
  </si>
  <si>
    <t>Kalkholmenarenan</t>
  </si>
  <si>
    <t>Kimitoöns kommun</t>
  </si>
  <si>
    <t>ByaBoost - KyläBuusti</t>
  </si>
  <si>
    <t>Kustavi</t>
  </si>
  <si>
    <t>Vartsalan kylät ry</t>
  </si>
  <si>
    <t>Vuosnaisten luontotorni</t>
  </si>
  <si>
    <t>Parainen</t>
  </si>
  <si>
    <t>Fastighets Ab PIF-Center Kiinteistö Oy</t>
  </si>
  <si>
    <t>Aktia Arenans belysning 2025-2026</t>
  </si>
  <si>
    <t>Björkö delägarlag</t>
  </si>
  <si>
    <t>Björkö byabrygga</t>
  </si>
  <si>
    <t>Maaseudun kehittämisyhdistys Ravakka ry</t>
  </si>
  <si>
    <t>Laitila</t>
  </si>
  <si>
    <t>Kotiseutuyhdistys Suhina ry</t>
  </si>
  <si>
    <t>kylätalon energiatehokkuuden parantaminen</t>
  </si>
  <si>
    <t>Mynämäki</t>
  </si>
  <si>
    <t>Wirmo-Seura ry</t>
  </si>
  <si>
    <t>Mynämäen rakennusperintö näkyväksi</t>
  </si>
  <si>
    <t>Pyhän koulun vanhempainyhdistys ry</t>
  </si>
  <si>
    <t>Keinu -projekti26</t>
  </si>
  <si>
    <t>Nousiaisten kunta</t>
  </si>
  <si>
    <t>Akselireitin opasteiden ja viitoitusten 
sekä asennustyön hankinta</t>
  </si>
  <si>
    <t>Mietoisten Kirkonseudun Kylät ry</t>
  </si>
  <si>
    <t>Mietoisten Luontokeidas</t>
  </si>
  <si>
    <t>Pyhäranta</t>
  </si>
  <si>
    <t>Maalla taidefestivaali ry</t>
  </si>
  <si>
    <t>Maalla taidefestivaali</t>
  </si>
  <si>
    <t>Uusikaupunki</t>
  </si>
  <si>
    <t>Vakka-Suomen Latu r.y.</t>
  </si>
  <si>
    <t>METSÄLEHDON VÄLINEVARASTO</t>
  </si>
  <si>
    <t>Uudenkaupungin Vanhat Talot ry</t>
  </si>
  <si>
    <t>Korjausrakentaminen</t>
  </si>
  <si>
    <t>Uudenkaupungin seudun 
ympäristöyhdistys ry</t>
  </si>
  <si>
    <t>Hiunjärven ympäristökasvatushanke</t>
  </si>
  <si>
    <t>Turun ammattikorkeakoulu Oy</t>
  </si>
  <si>
    <t>Ärviän esiintyminen ja poisto Uusikaupunki</t>
  </si>
  <si>
    <t>Varsin Hyvä ry</t>
  </si>
  <si>
    <t>Kaarina</t>
  </si>
  <si>
    <t>Tuorlan Tähtitornit Oy</t>
  </si>
  <si>
    <t>Tiedekeskus Avaruuspuisto Väisälän 
investoinnit yleisötoiminnan parantamiseen</t>
  </si>
  <si>
    <t>Lieto</t>
  </si>
  <si>
    <t>Littoisten Työväen Urheilijat r.y.</t>
  </si>
  <si>
    <t>Littoisten Työväentalon 
valaistuksen saneeraus</t>
  </si>
  <si>
    <t>Naantali</t>
  </si>
  <si>
    <t>Saariston Savotta ry</t>
  </si>
  <si>
    <t>Naantalin Livonsaaren menestystarina, 
20 vuotta yhteisökylää</t>
  </si>
  <si>
    <t>Naantalin kaupunki</t>
  </si>
  <si>
    <t>Ulkokuntoiluvälineet Velkuaan</t>
  </si>
  <si>
    <t>Nousiainen</t>
  </si>
  <si>
    <t>Urheiluseura Nousiaisten Alku ry</t>
  </si>
  <si>
    <t>Valpperin urheilutalon 
esteettömyyden edistäminen</t>
  </si>
  <si>
    <t>Nutturlan Makasiiniteatteri r.y.</t>
  </si>
  <si>
    <t>Nousiaisten työväentalon seinien 
ja katon kunnostus</t>
  </si>
  <si>
    <t>Paimio</t>
  </si>
  <si>
    <t>Paimion Kehitys Oy</t>
  </si>
  <si>
    <t>KairaPOP x PMV</t>
  </si>
  <si>
    <t>Rusko</t>
  </si>
  <si>
    <t>Ruskon ja Vahdon Yrittäjät ry</t>
  </si>
  <si>
    <t>Yhteistyöpäivä - tietoa palveluista 
kuntalaisille ja yrityksille / yhdistyksille</t>
  </si>
  <si>
    <t>Turku</t>
  </si>
  <si>
    <t>Suomen Punainen Risti 
Varsinais-Suomen piiri</t>
  </si>
  <si>
    <t>Liikkeellä Kylissä</t>
  </si>
  <si>
    <t>Varsinais-Suomen jokivarsikumppanit ry</t>
  </si>
  <si>
    <t>Pöytyä</t>
  </si>
  <si>
    <t>Pöytyän kunta</t>
  </si>
  <si>
    <t>Kylässä Pöytyällä (Älykkäät kylät)</t>
  </si>
  <si>
    <t>Ykkösakseli ry</t>
  </si>
  <si>
    <t>Salo</t>
  </si>
  <si>
    <t>Joulukylät</t>
  </si>
  <si>
    <t>Eläkeliiton Salon yhdistys ry</t>
  </si>
  <si>
    <t>YHTEISÖLLISET ULKOTAPAHTUMAT</t>
  </si>
  <si>
    <t>Yhteensä: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</si>
</sst>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1" x14ac:knownFonts="1">
    <font>
      <sz val="11"/>
      <color theme="1"/>
      <name val="Calibri"/>
      <family val="2"/>
      <scheme val="minor"/>
    </font>
    <font>
      <b/>
      <sz val="8"/>
      <color rgb="FF363636"/>
      <name val="Tahoma"/>
      <family val="2"/>
    </font>
    <font>
      <b/>
      <sz val="8"/>
      <color theme="1"/>
      <name val="Tahoma"/>
      <family val="2"/>
    </font>
    <font>
      <sz val="8"/>
      <color rgb="FF363636"/>
      <name val="Tahoma"/>
      <family val="2"/>
    </font>
    <font>
      <b/>
      <sz val="8"/>
      <color rgb="FF000000"/>
      <name val="Tahoma"/>
      <family val="2"/>
    </font>
    <font>
      <u/>
      <sz val="11"/>
      <color theme="10"/>
      <name val="Calibri"/>
      <family val="2"/>
      <scheme val="minor"/>
    </font>
    <font>
      <u/>
      <sz val="8"/>
      <color theme="10"/>
      <name val="Tahoma"/>
      <family val="2"/>
    </font>
    <font>
      <u/>
      <sz val="11"/>
      <color rgb="FF0070C0"/>
      <name val="Calibri"/>
      <family val="2"/>
      <scheme val="minor"/>
    </font>
    <font>
      <sz val="11"/>
      <color theme="1"/>
      <name val="Calibri"/>
      <family val="2"/>
      <scheme val="minor"/>
    </font>
    <font>
      <sz val="8"/>
      <color theme="1"/>
      <name val="Tahoma"/>
      <family val="2"/>
    </font>
    <font>
      <sz val="8"/>
      <color rgb="FF000000"/>
      <name val="Tahoma"/>
      <family val="2"/>
    </font>
  </fonts>
  <fills count="4">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s>
  <borders count="4">
    <border>
      <left/>
      <right/>
      <top/>
      <bottom/>
      <diagonal/>
    </border>
    <border>
      <left style="thin">
        <color rgb="FFDCDCDC"/>
      </left>
      <right style="thin">
        <color rgb="FFDCDCDC"/>
      </right>
      <top style="thin">
        <color rgb="FFDCDCDC"/>
      </top>
      <bottom style="thin">
        <color rgb="FFDCDCDC"/>
      </bottom>
      <diagonal/>
    </border>
    <border>
      <left style="thin">
        <color rgb="FFDCDCDC"/>
      </left>
      <right style="thin">
        <color rgb="FFDCDCDC"/>
      </right>
      <top style="thin">
        <color indexed="64"/>
      </top>
      <bottom style="thin">
        <color rgb="FFDCDCDC"/>
      </bottom>
      <diagonal/>
    </border>
    <border>
      <left/>
      <right/>
      <top style="thin">
        <color rgb="FFDCDCDC"/>
      </top>
      <bottom style="thin">
        <color rgb="FFDCDCDC"/>
      </bottom>
      <diagonal/>
    </border>
  </borders>
  <cellStyleXfs count="4">
    <xf numFmtId="0" fontId="0" fillId="0" borderId="0"/>
    <xf numFmtId="0" fontId="5" fillId="0" borderId="0" applyNumberFormat="0" applyFill="0" applyBorder="0" applyAlignment="0" applyProtection="0"/>
    <xf numFmtId="0" fontId="7" fillId="0" borderId="0" applyNumberFormat="0" applyFill="0" applyBorder="0" applyAlignment="0" applyProtection="0"/>
    <xf numFmtId="9" fontId="8" fillId="0" borderId="0" applyFont="0" applyFill="0" applyBorder="0" applyAlignment="0" applyProtection="0"/>
  </cellStyleXfs>
  <cellXfs count="22">
    <xf numFmtId="0" fontId="0" fillId="0" borderId="0" xfId="0"/>
    <xf numFmtId="0" fontId="1" fillId="2" borderId="1" xfId="0" applyFont="1" applyFill="1" applyBorder="1" applyAlignment="1">
      <alignment horizontal="left" vertical="center" wrapText="1"/>
    </xf>
    <xf numFmtId="0" fontId="3" fillId="3" borderId="1" xfId="0" applyFont="1" applyFill="1" applyBorder="1" applyAlignment="1">
      <alignment horizontal="left" vertical="center"/>
    </xf>
    <xf numFmtId="164"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4" fillId="2" borderId="2" xfId="0" applyFont="1" applyFill="1" applyBorder="1" applyAlignment="1">
      <alignment horizontal="left" vertical="center"/>
    </xf>
    <xf numFmtId="164" fontId="3" fillId="2" borderId="2" xfId="0" applyNumberFormat="1" applyFont="1" applyFill="1" applyBorder="1" applyAlignment="1">
      <alignment horizontal="left" vertical="center"/>
    </xf>
    <xf numFmtId="0" fontId="2" fillId="2" borderId="2" xfId="0" applyFont="1" applyFill="1" applyBorder="1" applyAlignment="1">
      <alignment horizontal="left" vertical="center"/>
    </xf>
    <xf numFmtId="0" fontId="1" fillId="2" borderId="2" xfId="0" applyFont="1" applyFill="1" applyBorder="1" applyAlignment="1">
      <alignment horizontal="left" vertical="center"/>
    </xf>
    <xf numFmtId="4" fontId="2" fillId="2" borderId="2" xfId="0" applyNumberFormat="1" applyFont="1" applyFill="1" applyBorder="1" applyAlignment="1">
      <alignment horizontal="right" vertical="center"/>
    </xf>
    <xf numFmtId="4" fontId="0" fillId="0" borderId="0" xfId="0" applyNumberFormat="1"/>
    <xf numFmtId="4" fontId="3" fillId="3" borderId="1" xfId="0" applyNumberFormat="1" applyFont="1" applyFill="1" applyBorder="1" applyAlignment="1">
      <alignment horizontal="right" vertical="top"/>
    </xf>
    <xf numFmtId="0" fontId="3" fillId="3" borderId="3" xfId="0" applyFont="1" applyFill="1" applyBorder="1" applyAlignment="1">
      <alignment horizontal="left" vertical="center"/>
    </xf>
    <xf numFmtId="164" fontId="3" fillId="3" borderId="3" xfId="0" applyNumberFormat="1" applyFont="1" applyFill="1" applyBorder="1" applyAlignment="1">
      <alignment horizontal="left" vertical="center"/>
    </xf>
    <xf numFmtId="0" fontId="9" fillId="0" borderId="0" xfId="0" applyFont="1"/>
    <xf numFmtId="9" fontId="3" fillId="3" borderId="1" xfId="3" applyFont="1" applyFill="1" applyBorder="1" applyAlignment="1">
      <alignment horizontal="right" vertical="top"/>
    </xf>
    <xf numFmtId="4" fontId="3" fillId="3" borderId="0" xfId="0" applyNumberFormat="1" applyFont="1" applyFill="1" applyAlignment="1">
      <alignment horizontal="right" vertical="center"/>
    </xf>
    <xf numFmtId="0" fontId="3" fillId="3" borderId="1" xfId="0" applyFont="1" applyFill="1" applyBorder="1" applyAlignment="1">
      <alignment horizontal="left" vertical="center" wrapText="1"/>
    </xf>
    <xf numFmtId="4" fontId="10" fillId="3" borderId="1" xfId="0" applyNumberFormat="1" applyFont="1" applyFill="1" applyBorder="1"/>
    <xf numFmtId="4" fontId="10" fillId="3" borderId="0" xfId="0" applyNumberFormat="1" applyFont="1" applyFill="1"/>
    <xf numFmtId="0" fontId="6" fillId="3" borderId="1" xfId="1" applyFont="1" applyFill="1" applyBorder="1" applyAlignment="1">
      <alignment horizontal="left" vertical="center"/>
    </xf>
    <xf numFmtId="0" fontId="6" fillId="3" borderId="1" xfId="1" applyFont="1" applyFill="1" applyBorder="1" applyAlignment="1">
      <alignment horizontal="left" vertical="center" wrapText="1"/>
    </xf>
  </cellXfs>
  <cellStyles count="4">
    <cellStyle name="Avattu hyperlinkki" xfId="2" builtinId="9" customBuiltin="1"/>
    <cellStyle name="Hyperlinkki" xfId="1" builtinId="8"/>
    <cellStyle name="Normaali" xfId="0" builtinId="0"/>
    <cellStyle name="Prosenttia"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76200</xdr:rowOff>
    </xdr:from>
    <xdr:to>
      <xdr:col>5</xdr:col>
      <xdr:colOff>647700</xdr:colOff>
      <xdr:row>1</xdr:row>
      <xdr:rowOff>123825</xdr:rowOff>
    </xdr:to>
    <xdr:sp macro="" textlink="">
      <xdr:nvSpPr>
        <xdr:cNvPr id="3" name="Tekstiruutu 2">
          <a:extLst>
            <a:ext uri="{FF2B5EF4-FFF2-40B4-BE49-F238E27FC236}">
              <a16:creationId xmlns:a16="http://schemas.microsoft.com/office/drawing/2014/main" id="{60E97BAA-3128-91E1-BB8C-276533443997}"/>
            </a:ext>
          </a:extLst>
        </xdr:cNvPr>
        <xdr:cNvSpPr txBox="1"/>
      </xdr:nvSpPr>
      <xdr:spPr>
        <a:xfrm>
          <a:off x="28575" y="76200"/>
          <a:ext cx="84105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Lounais-Suomen</a:t>
          </a:r>
          <a:r>
            <a:rPr lang="fi-FI" sz="1100" baseline="0"/>
            <a:t> Leader-ryhmien rahoittamat maaseudun </a:t>
          </a:r>
          <a:r>
            <a:rPr lang="fi-FI" sz="1100" baseline="0">
              <a:solidFill>
                <a:sysClr val="windowText" lastClr="000000"/>
              </a:solidFill>
            </a:rPr>
            <a:t>kehittämishankkeet 1.1.-30.4.2026</a:t>
          </a:r>
          <a:endParaRPr lang="fi-FI" sz="1100">
            <a:solidFill>
              <a:sysClr val="windowText" lastClr="000000"/>
            </a:solidFill>
          </a:endParaRPr>
        </a:p>
      </xdr:txBody>
    </xdr:sp>
    <xdr:clientData/>
  </xdr:twoCellAnchor>
</xdr:wsDr>
</file>

<file path=xl/theme/theme1.xml><?xml version="1.0" encoding="utf-8"?>
<a:theme xmlns:a="http://schemas.openxmlformats.org/drawingml/2006/main" name="Sisältökalvot - Ei alareunaa">
  <a:themeElements>
    <a:clrScheme name="Maaseutu-fi">
      <a:dk1>
        <a:srgbClr val="000000"/>
      </a:dk1>
      <a:lt1>
        <a:srgbClr val="FFFFFF"/>
      </a:lt1>
      <a:dk2>
        <a:srgbClr val="44546A"/>
      </a:dk2>
      <a:lt2>
        <a:srgbClr val="E7E6E6"/>
      </a:lt2>
      <a:accent1>
        <a:srgbClr val="63BD88"/>
      </a:accent1>
      <a:accent2>
        <a:srgbClr val="FE7303"/>
      </a:accent2>
      <a:accent3>
        <a:srgbClr val="165B94"/>
      </a:accent3>
      <a:accent4>
        <a:srgbClr val="30E0E9"/>
      </a:accent4>
      <a:accent5>
        <a:srgbClr val="E7B65C"/>
      </a:accent5>
      <a:accent6>
        <a:srgbClr val="F7928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aseutuverkosto.fi/projects/vaylien-epavirallinen-merkinta-kaunissaaresta-ilavaisten-sillan-suuntaan-ja-sillalta-meren-suistoon/" TargetMode="External"/><Relationship Id="rId21" Type="http://schemas.openxmlformats.org/officeDocument/2006/relationships/hyperlink" Target="https://maaseutuverkosto.fi/projects/joustokaukalon-hankinta-3/" TargetMode="External"/><Relationship Id="rId34" Type="http://schemas.openxmlformats.org/officeDocument/2006/relationships/hyperlink" Target="https://maaseutuverkosto.fi/projects/keikat-kuntoon/" TargetMode="External"/><Relationship Id="rId42" Type="http://schemas.openxmlformats.org/officeDocument/2006/relationships/hyperlink" Target="https://maaseutuverkosto.fi/projects/metsalehdon-valinevarasto/" TargetMode="External"/><Relationship Id="rId47" Type="http://schemas.openxmlformats.org/officeDocument/2006/relationships/hyperlink" Target="https://maaseutuverkosto.fi/projects/tiedekeskus-avaruuspuisto-vaisalan-investoinnit-yleisotoiminnan-parantamiseen/" TargetMode="External"/><Relationship Id="rId50" Type="http://schemas.openxmlformats.org/officeDocument/2006/relationships/hyperlink" Target="https://maaseutuverkosto.fi/projects/yhteistyopaiva-tietoa-palveluista-kuntalaisille-ja-yrityksille-yhdistyksille/" TargetMode="External"/><Relationship Id="rId55" Type="http://schemas.openxmlformats.org/officeDocument/2006/relationships/hyperlink" Target="https://maaseutuverkosto.fi/projects/akselireitin-opasteiden-ja-viitoitusten-seka-asennustyon-hankinta-3/" TargetMode="External"/><Relationship Id="rId63" Type="http://schemas.openxmlformats.org/officeDocument/2006/relationships/hyperlink" Target="https://maaseutuverkosto.fi/projects/aktia-arenans-belysning-2025-2026/" TargetMode="External"/><Relationship Id="rId7" Type="http://schemas.openxmlformats.org/officeDocument/2006/relationships/hyperlink" Target="https://maaseutuverkosto.fi/projects/sakyla-silmissa-vetovoimaa-tienvarsiin/" TargetMode="External"/><Relationship Id="rId2" Type="http://schemas.openxmlformats.org/officeDocument/2006/relationships/hyperlink" Target="https://maaseutuverkosto.fi/projects/karttatulostimen-hankinta-suunnistusseuran-kayttoon/" TargetMode="External"/><Relationship Id="rId16" Type="http://schemas.openxmlformats.org/officeDocument/2006/relationships/hyperlink" Target="https://maaseutuverkosto.fi/projects/pienhanke-13/" TargetMode="External"/><Relationship Id="rId29" Type="http://schemas.openxmlformats.org/officeDocument/2006/relationships/hyperlink" Target="https://maaseutuverkosto.fi/projects/jaahallille-uusi-elama-ja-energia/" TargetMode="External"/><Relationship Id="rId11" Type="http://schemas.openxmlformats.org/officeDocument/2006/relationships/hyperlink" Target="https://maaseutuverkosto.fi/projects/etelapaan-alueen-kehittaminen-caravan-ja-virkistysalueen-palvelujen-parantaminen/" TargetMode="External"/><Relationship Id="rId24" Type="http://schemas.openxmlformats.org/officeDocument/2006/relationships/hyperlink" Target="https://maaseutuverkosto.fi/projects/luotolansalmen-vesireitin-kunnostus-ja-turvallisuus/" TargetMode="External"/><Relationship Id="rId32" Type="http://schemas.openxmlformats.org/officeDocument/2006/relationships/hyperlink" Target="https://maaseutuverkosto.fi/projects/led-mainosvalotaulu-pohjanmaan-tielle/" TargetMode="External"/><Relationship Id="rId37" Type="http://schemas.openxmlformats.org/officeDocument/2006/relationships/hyperlink" Target="https://maaseutuverkosto.fi/projects/euran-kiertis-liikkeella-kiertotalouden-vetovoimaa-pienesta-kunnasta/" TargetMode="External"/><Relationship Id="rId40" Type="http://schemas.openxmlformats.org/officeDocument/2006/relationships/hyperlink" Target="https://maaseutuverkosto.fi/projects/kalkholmenarenan/" TargetMode="External"/><Relationship Id="rId45" Type="http://schemas.openxmlformats.org/officeDocument/2006/relationships/hyperlink" Target="https://maaseutuverkosto.fi/projects/valpperin-urheilutalon-esteettomyyden-edistaminen/" TargetMode="External"/><Relationship Id="rId53" Type="http://schemas.openxmlformats.org/officeDocument/2006/relationships/hyperlink" Target="https://maaseutuverkosto.fi/projects/kairapop-x-pmv/" TargetMode="External"/><Relationship Id="rId58" Type="http://schemas.openxmlformats.org/officeDocument/2006/relationships/hyperlink" Target="https://maaseutuverkosto.fi/projects/mietoisten-luontokeidas/" TargetMode="External"/><Relationship Id="rId66" Type="http://schemas.openxmlformats.org/officeDocument/2006/relationships/printerSettings" Target="../printerSettings/printerSettings1.bin"/><Relationship Id="rId5" Type="http://schemas.openxmlformats.org/officeDocument/2006/relationships/hyperlink" Target="https://maaseutuverkosto.fi/projects/aurinkoa-tykkoolle/" TargetMode="External"/><Relationship Id="rId61" Type="http://schemas.openxmlformats.org/officeDocument/2006/relationships/hyperlink" Target="https://maaseutuverkosto.fi/projects/kylatalon-energiatehokkuuden-parantaminen-3/" TargetMode="External"/><Relationship Id="rId19" Type="http://schemas.openxmlformats.org/officeDocument/2006/relationships/hyperlink" Target="https://maaseutuverkosto.fi/projects/robottiruohonleikkuri/" TargetMode="External"/><Relationship Id="rId14" Type="http://schemas.openxmlformats.org/officeDocument/2006/relationships/hyperlink" Target="https://maaseutuverkosto.fi/projects/satakunnan-historiallisen-seuran-juhlaseminaari/" TargetMode="External"/><Relationship Id="rId22" Type="http://schemas.openxmlformats.org/officeDocument/2006/relationships/hyperlink" Target="https://maaseutuverkosto.fi/projects/nakkila-harjavalta-yhteistyolla-kasvua-palveluista/" TargetMode="External"/><Relationship Id="rId27" Type="http://schemas.openxmlformats.org/officeDocument/2006/relationships/hyperlink" Target="https://maaseutuverkosto.fi/projects/tervetuloa-kaikki-kylataloon/" TargetMode="External"/><Relationship Id="rId30" Type="http://schemas.openxmlformats.org/officeDocument/2006/relationships/hyperlink" Target="https://maaseutuverkosto.fi/projects/kioskivaunun-hankinta/" TargetMode="External"/><Relationship Id="rId35" Type="http://schemas.openxmlformats.org/officeDocument/2006/relationships/hyperlink" Target="https://maaseutuverkosto.fi/projects/pienhanke-vesihiihtoranta/" TargetMode="External"/><Relationship Id="rId43" Type="http://schemas.openxmlformats.org/officeDocument/2006/relationships/hyperlink" Target="https://maaseutuverkosto.fi/projects/korjausrakentaminen/" TargetMode="External"/><Relationship Id="rId48" Type="http://schemas.openxmlformats.org/officeDocument/2006/relationships/hyperlink" Target="https://maaseutuverkosto.fi/projects/liikkeella-kylissa/" TargetMode="External"/><Relationship Id="rId56" Type="http://schemas.openxmlformats.org/officeDocument/2006/relationships/hyperlink" Target="https://maaseutuverkosto.fi/projects/akselireitin-opasteiden-ja-viitoitusten-seka-asennustyon-hankinta/" TargetMode="External"/><Relationship Id="rId64" Type="http://schemas.openxmlformats.org/officeDocument/2006/relationships/hyperlink" Target="https://maaseutuverkosto.fi/projects/yhteisolliset-ulkotapahtumat/" TargetMode="External"/><Relationship Id="rId8" Type="http://schemas.openxmlformats.org/officeDocument/2006/relationships/hyperlink" Target="https://maaseutuverkosto.fi/projects/kotiseutuarkistot-kuntoon/" TargetMode="External"/><Relationship Id="rId51" Type="http://schemas.openxmlformats.org/officeDocument/2006/relationships/hyperlink" Target="https://maaseutuverkosto.fi/projects/kylassa-poytyalla-alykkaat-kylat/" TargetMode="External"/><Relationship Id="rId3" Type="http://schemas.openxmlformats.org/officeDocument/2006/relationships/hyperlink" Target="https://maaseutuverkosto.fi/projects/voimaa-voimistelusta/" TargetMode="External"/><Relationship Id="rId12" Type="http://schemas.openxmlformats.org/officeDocument/2006/relationships/hyperlink" Target="https://maaseutuverkosto.fi/projects/robottihanke/" TargetMode="External"/><Relationship Id="rId17" Type="http://schemas.openxmlformats.org/officeDocument/2006/relationships/hyperlink" Target="https://maaseutuverkosto.fi/projects/kesateatterin-kulissien-rakentaminen/" TargetMode="External"/><Relationship Id="rId25" Type="http://schemas.openxmlformats.org/officeDocument/2006/relationships/hyperlink" Target="https://maaseutuverkosto.fi/projects/the-5-star-nature-accessible/" TargetMode="External"/><Relationship Id="rId33" Type="http://schemas.openxmlformats.org/officeDocument/2006/relationships/hyperlink" Target="https://maaseutuverkosto.fi/projects/yritysten-kasvuohjelma-yritysryhmahankkeen-valmistelu/" TargetMode="External"/><Relationship Id="rId38" Type="http://schemas.openxmlformats.org/officeDocument/2006/relationships/hyperlink" Target="https://maaseutuverkosto.fi/projects/joulukylat/" TargetMode="External"/><Relationship Id="rId46" Type="http://schemas.openxmlformats.org/officeDocument/2006/relationships/hyperlink" Target="https://maaseutuverkosto.fi/projects/arvian-esiintyminen-ja-poisto-uusikaupunki/" TargetMode="External"/><Relationship Id="rId59" Type="http://schemas.openxmlformats.org/officeDocument/2006/relationships/hyperlink" Target="https://maaseutuverkosto.fi/projects/maalla-taidefestivaali/" TargetMode="External"/><Relationship Id="rId67" Type="http://schemas.openxmlformats.org/officeDocument/2006/relationships/drawing" Target="../drawings/drawing1.xml"/><Relationship Id="rId20" Type="http://schemas.openxmlformats.org/officeDocument/2006/relationships/hyperlink" Target="https://maaseutuverkosto.fi/projects/mantyniemi-tanssilava/" TargetMode="External"/><Relationship Id="rId41" Type="http://schemas.openxmlformats.org/officeDocument/2006/relationships/hyperlink" Target="https://maaseutuverkosto.fi/projects/vuosnaisten-luontotorni/" TargetMode="External"/><Relationship Id="rId54" Type="http://schemas.openxmlformats.org/officeDocument/2006/relationships/hyperlink" Target="https://maaseutuverkosto.fi/projects/nousiaisten-tyovaentalon-seinien-ja-katon-kunnostus/" TargetMode="External"/><Relationship Id="rId62" Type="http://schemas.openxmlformats.org/officeDocument/2006/relationships/hyperlink" Target="https://maaseutuverkosto.fi/projects/byaboost-kylabuusti/" TargetMode="External"/><Relationship Id="rId1" Type="http://schemas.openxmlformats.org/officeDocument/2006/relationships/hyperlink" Target="https://maaseutuverkosto.fi/projects/kohtaamispaikka-lapsiperheille/" TargetMode="External"/><Relationship Id="rId6" Type="http://schemas.openxmlformats.org/officeDocument/2006/relationships/hyperlink" Target="https://maaseutuverkosto.fi/projects/kasityoharrastajien-verkosto-elavaksi-ja-toimivaksi/" TargetMode="External"/><Relationship Id="rId15" Type="http://schemas.openxmlformats.org/officeDocument/2006/relationships/hyperlink" Target="https://maaseutuverkosto.fi/projects/uusiutuvat-energiaratkaisut-tiekartan-valmistelu-huittisiin/" TargetMode="External"/><Relationship Id="rId23" Type="http://schemas.openxmlformats.org/officeDocument/2006/relationships/hyperlink" Target="https://maaseutuverkosto.fi/projects/mannilan-kalasataman-laituri/" TargetMode="External"/><Relationship Id="rId28" Type="http://schemas.openxmlformats.org/officeDocument/2006/relationships/hyperlink" Target="https://maaseutuverkosto.fi/projects/kokemakiseuran-varityskirja/" TargetMode="External"/><Relationship Id="rId36" Type="http://schemas.openxmlformats.org/officeDocument/2006/relationships/hyperlink" Target="https://maaseutuverkosto.fi/projects/kylavara-hanke-mannilan-kylayhdistys/" TargetMode="External"/><Relationship Id="rId49" Type="http://schemas.openxmlformats.org/officeDocument/2006/relationships/hyperlink" Target="https://maaseutuverkosto.fi/projects/naantalin-livonsaaren-menestystarina-20-vuotta-yhteisokylaa/" TargetMode="External"/><Relationship Id="rId57" Type="http://schemas.openxmlformats.org/officeDocument/2006/relationships/hyperlink" Target="https://maaseutuverkosto.fi/projects/ulkokuntoiluvalineet-velkuaan/" TargetMode="External"/><Relationship Id="rId10" Type="http://schemas.openxmlformats.org/officeDocument/2006/relationships/hyperlink" Target="https://maaseutuverkosto.fi/projects/defibrillaattori-spr-harjavallan-ensiapuryhmalle/" TargetMode="External"/><Relationship Id="rId31" Type="http://schemas.openxmlformats.org/officeDocument/2006/relationships/hyperlink" Target="https://maaseutuverkosto.fi/projects/infoa-ja-opastusta-lh-geoparkin-ja-taiteiden-reitin-kavijoille/" TargetMode="External"/><Relationship Id="rId44" Type="http://schemas.openxmlformats.org/officeDocument/2006/relationships/hyperlink" Target="https://maaseutuverkosto.fi/projects/hiunjarven-ymparistokasvatushanke/" TargetMode="External"/><Relationship Id="rId52" Type="http://schemas.openxmlformats.org/officeDocument/2006/relationships/hyperlink" Target="https://maaseutuverkosto.fi/projects/keinu-projekti26/" TargetMode="External"/><Relationship Id="rId60" Type="http://schemas.openxmlformats.org/officeDocument/2006/relationships/hyperlink" Target="https://maaseutuverkosto.fi/projects/littoisten-tyovaentalon-valaistuksen-saneeraus/" TargetMode="External"/><Relationship Id="rId65" Type="http://schemas.openxmlformats.org/officeDocument/2006/relationships/hyperlink" Target="https://maaseutuverkosto.fi/projects/bjorko-byabrygga/" TargetMode="External"/><Relationship Id="rId4" Type="http://schemas.openxmlformats.org/officeDocument/2006/relationships/hyperlink" Target="https://maaseutuverkosto.fi/projects/automaation-siivin-viileampaan-ratkaisuun-ulvilan-automaatio-areenan-ilmalampopumppuhanke/" TargetMode="External"/><Relationship Id="rId9" Type="http://schemas.openxmlformats.org/officeDocument/2006/relationships/hyperlink" Target="https://maaseutuverkosto.fi/projects/sydan-kapy-aitoutta-ja-kestavyytta-ajan-hengessa/" TargetMode="External"/><Relationship Id="rId13" Type="http://schemas.openxmlformats.org/officeDocument/2006/relationships/hyperlink" Target="https://maaseutuverkosto.fi/projects/kerhotoiminnan-laajentaminen-kaasmarkkuun-ja-kesakerhokokeilu/" TargetMode="External"/><Relationship Id="rId18" Type="http://schemas.openxmlformats.org/officeDocument/2006/relationships/hyperlink" Target="https://maaseutuverkosto.fi/projects/lammityksen-saneeraus/" TargetMode="External"/><Relationship Id="rId39" Type="http://schemas.openxmlformats.org/officeDocument/2006/relationships/hyperlink" Target="https://maaseutuverkosto.fi/projects/mynamaen-rakennusperinto-nakyvak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C13F-55B8-4299-89B8-207804B90498}">
  <sheetPr codeName="Taul1">
    <pageSetUpPr fitToPage="1"/>
  </sheetPr>
  <dimension ref="A3:J69"/>
  <sheetViews>
    <sheetView tabSelected="1" topLeftCell="A55" zoomScale="68" zoomScaleNormal="250" workbookViewId="0">
      <selection activeCell="I62" sqref="I62"/>
    </sheetView>
  </sheetViews>
  <sheetFormatPr defaultRowHeight="14.5" x14ac:dyDescent="0.35"/>
  <cols>
    <col min="1" max="2" width="27.81640625" customWidth="1"/>
    <col min="3" max="3" width="16.54296875" customWidth="1"/>
    <col min="4" max="4" width="28.54296875" customWidth="1"/>
    <col min="5" max="5" width="29.81640625" style="14" customWidth="1"/>
    <col min="6" max="7" width="11.54296875" customWidth="1"/>
    <col min="8" max="8" width="8.54296875" customWidth="1"/>
    <col min="10" max="10" width="11.7265625" bestFit="1" customWidth="1"/>
  </cols>
  <sheetData>
    <row r="3" spans="1:8" ht="20" x14ac:dyDescent="0.35">
      <c r="A3" s="1" t="s">
        <v>0</v>
      </c>
      <c r="B3" s="1" t="s">
        <v>1</v>
      </c>
      <c r="C3" s="1" t="s">
        <v>2</v>
      </c>
      <c r="D3" s="1" t="s">
        <v>3</v>
      </c>
      <c r="E3" s="1" t="s">
        <v>4</v>
      </c>
      <c r="F3" s="1" t="s">
        <v>5</v>
      </c>
      <c r="G3" s="1" t="s">
        <v>6</v>
      </c>
      <c r="H3" s="1" t="s">
        <v>7</v>
      </c>
    </row>
    <row r="4" spans="1:8" x14ac:dyDescent="0.35">
      <c r="A4" s="12" t="s">
        <v>8</v>
      </c>
      <c r="B4" s="13" t="s">
        <v>9</v>
      </c>
      <c r="C4" s="13" t="s">
        <v>10</v>
      </c>
      <c r="D4" s="12" t="s">
        <v>11</v>
      </c>
      <c r="E4" s="20" t="s">
        <v>12</v>
      </c>
      <c r="F4" s="11">
        <v>19022.810000000001</v>
      </c>
      <c r="G4" s="4">
        <v>11413.69</v>
      </c>
      <c r="H4" s="15">
        <v>0.6</v>
      </c>
    </row>
    <row r="5" spans="1:8" x14ac:dyDescent="0.35">
      <c r="A5" s="2" t="s">
        <v>8</v>
      </c>
      <c r="B5" s="3" t="s">
        <v>9</v>
      </c>
      <c r="C5" s="3" t="s">
        <v>13</v>
      </c>
      <c r="D5" s="2" t="s">
        <v>14</v>
      </c>
      <c r="E5" s="20" t="s">
        <v>15</v>
      </c>
      <c r="F5" s="11">
        <v>25620.95</v>
      </c>
      <c r="G5" s="4">
        <v>15372.57</v>
      </c>
      <c r="H5" s="15">
        <v>0.6</v>
      </c>
    </row>
    <row r="6" spans="1:8" x14ac:dyDescent="0.35">
      <c r="A6" s="2" t="s">
        <v>8</v>
      </c>
      <c r="B6" s="3" t="s">
        <v>9</v>
      </c>
      <c r="C6" s="3" t="s">
        <v>13</v>
      </c>
      <c r="D6" s="2" t="s">
        <v>16</v>
      </c>
      <c r="E6" s="20" t="s">
        <v>17</v>
      </c>
      <c r="F6" s="11">
        <v>5526.32</v>
      </c>
      <c r="G6" s="4">
        <v>3315.79</v>
      </c>
      <c r="H6" s="15">
        <v>0.6</v>
      </c>
    </row>
    <row r="7" spans="1:8" x14ac:dyDescent="0.35">
      <c r="A7" s="2" t="s">
        <v>8</v>
      </c>
      <c r="B7" s="3" t="s">
        <v>9</v>
      </c>
      <c r="C7" s="3" t="s">
        <v>13</v>
      </c>
      <c r="D7" s="2" t="s">
        <v>18</v>
      </c>
      <c r="E7" s="20" t="s">
        <v>19</v>
      </c>
      <c r="F7" s="11">
        <v>59999.8</v>
      </c>
      <c r="G7" s="4">
        <v>47999.839999999997</v>
      </c>
      <c r="H7" s="15">
        <v>0.8</v>
      </c>
    </row>
    <row r="8" spans="1:8" x14ac:dyDescent="0.35">
      <c r="A8" s="2" t="s">
        <v>8</v>
      </c>
      <c r="B8" s="3" t="s">
        <v>9</v>
      </c>
      <c r="C8" s="3" t="s">
        <v>13</v>
      </c>
      <c r="D8" s="2" t="s">
        <v>20</v>
      </c>
      <c r="E8" s="20" t="s">
        <v>21</v>
      </c>
      <c r="F8" s="11">
        <v>56000</v>
      </c>
      <c r="G8" s="4">
        <v>22400</v>
      </c>
      <c r="H8" s="15">
        <v>0.4</v>
      </c>
    </row>
    <row r="9" spans="1:8" ht="20" x14ac:dyDescent="0.35">
      <c r="A9" s="2" t="s">
        <v>8</v>
      </c>
      <c r="B9" s="3" t="s">
        <v>9</v>
      </c>
      <c r="C9" s="3" t="s">
        <v>22</v>
      </c>
      <c r="D9" s="2" t="s">
        <v>23</v>
      </c>
      <c r="E9" s="21" t="s">
        <v>24</v>
      </c>
      <c r="F9" s="11">
        <v>12454.4</v>
      </c>
      <c r="G9" s="4">
        <v>9963.52</v>
      </c>
      <c r="H9" s="15">
        <v>0.8</v>
      </c>
    </row>
    <row r="10" spans="1:8" ht="20" x14ac:dyDescent="0.35">
      <c r="A10" s="2" t="s">
        <v>8</v>
      </c>
      <c r="B10" s="3" t="s">
        <v>9</v>
      </c>
      <c r="C10" s="3" t="s">
        <v>22</v>
      </c>
      <c r="D10" s="2" t="s">
        <v>25</v>
      </c>
      <c r="E10" s="21" t="s">
        <v>26</v>
      </c>
      <c r="F10" s="11">
        <v>36885.019999999997</v>
      </c>
      <c r="G10" s="4">
        <v>18442.509999999998</v>
      </c>
      <c r="H10" s="15">
        <v>0.5</v>
      </c>
    </row>
    <row r="11" spans="1:8" ht="20" x14ac:dyDescent="0.35">
      <c r="A11" s="2" t="s">
        <v>8</v>
      </c>
      <c r="B11" s="3" t="s">
        <v>9</v>
      </c>
      <c r="C11" s="3" t="s">
        <v>27</v>
      </c>
      <c r="D11" s="2" t="s">
        <v>28</v>
      </c>
      <c r="E11" s="21" t="s">
        <v>29</v>
      </c>
      <c r="F11" s="11">
        <v>27373.43</v>
      </c>
      <c r="G11" s="4">
        <v>13686.71</v>
      </c>
      <c r="H11" s="15">
        <v>0.5</v>
      </c>
    </row>
    <row r="12" spans="1:8" ht="20" x14ac:dyDescent="0.35">
      <c r="A12" s="2" t="s">
        <v>30</v>
      </c>
      <c r="B12" s="3" t="s">
        <v>9</v>
      </c>
      <c r="C12" s="3" t="s">
        <v>31</v>
      </c>
      <c r="D12" s="2" t="s">
        <v>32</v>
      </c>
      <c r="E12" s="21" t="s">
        <v>33</v>
      </c>
      <c r="F12" s="11">
        <v>5000</v>
      </c>
      <c r="G12" s="4">
        <v>5000</v>
      </c>
      <c r="H12" s="15">
        <v>1</v>
      </c>
    </row>
    <row r="13" spans="1:8" ht="20" x14ac:dyDescent="0.35">
      <c r="A13" s="2" t="s">
        <v>30</v>
      </c>
      <c r="B13" s="3" t="s">
        <v>9</v>
      </c>
      <c r="C13" s="3" t="s">
        <v>31</v>
      </c>
      <c r="D13" s="2" t="s">
        <v>34</v>
      </c>
      <c r="E13" s="21" t="s">
        <v>35</v>
      </c>
      <c r="F13" s="11">
        <v>5000</v>
      </c>
      <c r="G13" s="4">
        <v>5000</v>
      </c>
      <c r="H13" s="15">
        <v>1</v>
      </c>
    </row>
    <row r="14" spans="1:8" x14ac:dyDescent="0.35">
      <c r="A14" s="2" t="s">
        <v>30</v>
      </c>
      <c r="B14" s="3" t="s">
        <v>9</v>
      </c>
      <c r="C14" s="3" t="s">
        <v>31</v>
      </c>
      <c r="D14" s="2" t="s">
        <v>36</v>
      </c>
      <c r="E14" s="20" t="s">
        <v>37</v>
      </c>
      <c r="F14" s="11">
        <v>66553.2</v>
      </c>
      <c r="G14" s="4">
        <v>53242.559999999998</v>
      </c>
      <c r="H14" s="15">
        <v>0.8</v>
      </c>
    </row>
    <row r="15" spans="1:8" ht="20" x14ac:dyDescent="0.35">
      <c r="A15" s="2" t="s">
        <v>38</v>
      </c>
      <c r="B15" s="3" t="s">
        <v>9</v>
      </c>
      <c r="C15" s="3" t="s">
        <v>39</v>
      </c>
      <c r="D15" s="2" t="s">
        <v>40</v>
      </c>
      <c r="E15" s="21" t="s">
        <v>41</v>
      </c>
      <c r="F15" s="11">
        <v>2823.75</v>
      </c>
      <c r="G15" s="4">
        <v>1976.63</v>
      </c>
      <c r="H15" s="15">
        <v>0.7</v>
      </c>
    </row>
    <row r="16" spans="1:8" ht="20" x14ac:dyDescent="0.35">
      <c r="A16" s="2" t="s">
        <v>38</v>
      </c>
      <c r="B16" s="3" t="s">
        <v>9</v>
      </c>
      <c r="C16" s="3" t="s">
        <v>39</v>
      </c>
      <c r="D16" s="17" t="s">
        <v>42</v>
      </c>
      <c r="E16" s="21" t="s">
        <v>43</v>
      </c>
      <c r="F16" s="11">
        <v>2028</v>
      </c>
      <c r="G16" s="4">
        <v>1622.4</v>
      </c>
      <c r="H16" s="15">
        <v>0.8</v>
      </c>
    </row>
    <row r="17" spans="1:8" ht="20" x14ac:dyDescent="0.35">
      <c r="A17" s="2" t="s">
        <v>38</v>
      </c>
      <c r="B17" s="3" t="s">
        <v>9</v>
      </c>
      <c r="C17" s="3" t="s">
        <v>39</v>
      </c>
      <c r="D17" s="2" t="s">
        <v>44</v>
      </c>
      <c r="E17" s="21" t="s">
        <v>45</v>
      </c>
      <c r="F17" s="11">
        <v>4731.5</v>
      </c>
      <c r="G17" s="4">
        <v>3785.2</v>
      </c>
      <c r="H17" s="15">
        <v>0.8</v>
      </c>
    </row>
    <row r="18" spans="1:8" x14ac:dyDescent="0.35">
      <c r="A18" s="2" t="s">
        <v>38</v>
      </c>
      <c r="B18" s="3" t="s">
        <v>9</v>
      </c>
      <c r="C18" s="3" t="s">
        <v>39</v>
      </c>
      <c r="D18" s="2" t="s">
        <v>46</v>
      </c>
      <c r="E18" s="20" t="s">
        <v>47</v>
      </c>
      <c r="F18" s="11">
        <v>7957.88</v>
      </c>
      <c r="G18" s="4">
        <v>5570.52</v>
      </c>
      <c r="H18" s="15">
        <v>0.7</v>
      </c>
    </row>
    <row r="19" spans="1:8" x14ac:dyDescent="0.35">
      <c r="A19" s="2" t="s">
        <v>38</v>
      </c>
      <c r="B19" s="3" t="s">
        <v>9</v>
      </c>
      <c r="C19" s="3" t="s">
        <v>48</v>
      </c>
      <c r="D19" s="2" t="s">
        <v>49</v>
      </c>
      <c r="E19" s="20" t="s">
        <v>50</v>
      </c>
      <c r="F19" s="11">
        <v>5205.5</v>
      </c>
      <c r="G19" s="4">
        <v>4164.3999999999996</v>
      </c>
      <c r="H19" s="15">
        <v>0.8</v>
      </c>
    </row>
    <row r="20" spans="1:8" x14ac:dyDescent="0.35">
      <c r="A20" s="2" t="s">
        <v>38</v>
      </c>
      <c r="B20" s="3" t="s">
        <v>9</v>
      </c>
      <c r="C20" s="3" t="s">
        <v>48</v>
      </c>
      <c r="D20" s="2" t="s">
        <v>51</v>
      </c>
      <c r="E20" s="20" t="s">
        <v>52</v>
      </c>
      <c r="F20" s="11">
        <v>2950</v>
      </c>
      <c r="G20" s="4">
        <v>2065</v>
      </c>
      <c r="H20" s="15">
        <v>0.7</v>
      </c>
    </row>
    <row r="21" spans="1:8" x14ac:dyDescent="0.35">
      <c r="A21" s="2" t="s">
        <v>38</v>
      </c>
      <c r="B21" s="3" t="s">
        <v>9</v>
      </c>
      <c r="C21" s="3" t="s">
        <v>48</v>
      </c>
      <c r="D21" s="2" t="s">
        <v>53</v>
      </c>
      <c r="E21" s="20" t="s">
        <v>54</v>
      </c>
      <c r="F21" s="11">
        <v>57931.4</v>
      </c>
      <c r="G21" s="4">
        <v>28965.7</v>
      </c>
      <c r="H21" s="15">
        <v>0.5</v>
      </c>
    </row>
    <row r="22" spans="1:8" x14ac:dyDescent="0.35">
      <c r="A22" s="2" t="s">
        <v>38</v>
      </c>
      <c r="B22" s="3" t="s">
        <v>9</v>
      </c>
      <c r="C22" s="3" t="s">
        <v>48</v>
      </c>
      <c r="D22" s="2" t="s">
        <v>55</v>
      </c>
      <c r="E22" s="20" t="s">
        <v>56</v>
      </c>
      <c r="F22" s="11">
        <v>6935.81</v>
      </c>
      <c r="G22" s="4">
        <v>4855.07</v>
      </c>
      <c r="H22" s="15">
        <v>0.7</v>
      </c>
    </row>
    <row r="23" spans="1:8" ht="20" x14ac:dyDescent="0.35">
      <c r="A23" s="2" t="s">
        <v>38</v>
      </c>
      <c r="B23" s="3" t="s">
        <v>9</v>
      </c>
      <c r="C23" s="3" t="s">
        <v>57</v>
      </c>
      <c r="D23" s="17" t="s">
        <v>58</v>
      </c>
      <c r="E23" s="20" t="s">
        <v>59</v>
      </c>
      <c r="F23" s="11">
        <v>7997</v>
      </c>
      <c r="G23" s="4">
        <v>6397.6</v>
      </c>
      <c r="H23" s="15">
        <v>0.8</v>
      </c>
    </row>
    <row r="24" spans="1:8" ht="20" x14ac:dyDescent="0.35">
      <c r="A24" s="2" t="s">
        <v>38</v>
      </c>
      <c r="B24" s="3" t="s">
        <v>9</v>
      </c>
      <c r="C24" s="3" t="s">
        <v>57</v>
      </c>
      <c r="D24" s="2" t="s">
        <v>60</v>
      </c>
      <c r="E24" s="21" t="s">
        <v>61</v>
      </c>
      <c r="F24" s="11">
        <v>21076.15</v>
      </c>
      <c r="G24" s="4">
        <v>16860.919999999998</v>
      </c>
      <c r="H24" s="15">
        <v>0.8</v>
      </c>
    </row>
    <row r="25" spans="1:8" x14ac:dyDescent="0.35">
      <c r="A25" s="2" t="s">
        <v>38</v>
      </c>
      <c r="B25" s="3" t="s">
        <v>9</v>
      </c>
      <c r="C25" s="3" t="s">
        <v>62</v>
      </c>
      <c r="D25" s="2" t="s">
        <v>63</v>
      </c>
      <c r="E25" s="20" t="s">
        <v>64</v>
      </c>
      <c r="F25" s="11">
        <v>3244.99</v>
      </c>
      <c r="G25" s="4">
        <v>2271.4899999999998</v>
      </c>
      <c r="H25" s="15">
        <v>0.7</v>
      </c>
    </row>
    <row r="26" spans="1:8" x14ac:dyDescent="0.35">
      <c r="A26" s="2" t="s">
        <v>38</v>
      </c>
      <c r="B26" s="3" t="s">
        <v>9</v>
      </c>
      <c r="C26" s="3" t="s">
        <v>62</v>
      </c>
      <c r="D26" s="2" t="s">
        <v>65</v>
      </c>
      <c r="E26" s="20" t="s">
        <v>66</v>
      </c>
      <c r="F26" s="11">
        <v>7312.22</v>
      </c>
      <c r="G26" s="4">
        <v>5118.55</v>
      </c>
      <c r="H26" s="15">
        <v>0.7</v>
      </c>
    </row>
    <row r="27" spans="1:8" x14ac:dyDescent="0.35">
      <c r="A27" s="2" t="s">
        <v>38</v>
      </c>
      <c r="B27" s="3" t="s">
        <v>9</v>
      </c>
      <c r="C27" s="3" t="s">
        <v>67</v>
      </c>
      <c r="D27" s="2" t="s">
        <v>68</v>
      </c>
      <c r="E27" s="20" t="s">
        <v>69</v>
      </c>
      <c r="F27" s="11">
        <v>13537</v>
      </c>
      <c r="G27" s="4">
        <v>8799.0500000000011</v>
      </c>
      <c r="H27" s="15">
        <v>0.65</v>
      </c>
    </row>
    <row r="28" spans="1:8" ht="20" x14ac:dyDescent="0.35">
      <c r="A28" s="2" t="s">
        <v>38</v>
      </c>
      <c r="B28" s="3" t="s">
        <v>9</v>
      </c>
      <c r="C28" s="3" t="s">
        <v>67</v>
      </c>
      <c r="D28" s="2" t="s">
        <v>70</v>
      </c>
      <c r="E28" s="21" t="s">
        <v>71</v>
      </c>
      <c r="F28" s="11">
        <v>6600</v>
      </c>
      <c r="G28" s="4">
        <v>5280</v>
      </c>
      <c r="H28" s="15">
        <v>0.8</v>
      </c>
    </row>
    <row r="29" spans="1:8" ht="20" x14ac:dyDescent="0.35">
      <c r="A29" s="2" t="s">
        <v>38</v>
      </c>
      <c r="B29" s="3" t="s">
        <v>9</v>
      </c>
      <c r="C29" s="3" t="s">
        <v>67</v>
      </c>
      <c r="D29" s="2" t="s">
        <v>72</v>
      </c>
      <c r="E29" s="21" t="s">
        <v>73</v>
      </c>
      <c r="F29" s="11">
        <v>7982.03</v>
      </c>
      <c r="G29" s="4">
        <v>7183.83</v>
      </c>
      <c r="H29" s="15">
        <v>0.9</v>
      </c>
    </row>
    <row r="30" spans="1:8" ht="20" x14ac:dyDescent="0.35">
      <c r="A30" s="2" t="s">
        <v>74</v>
      </c>
      <c r="B30" s="3" t="s">
        <v>9</v>
      </c>
      <c r="C30" s="3" t="s">
        <v>75</v>
      </c>
      <c r="D30" s="17" t="s">
        <v>76</v>
      </c>
      <c r="E30" s="21" t="s">
        <v>77</v>
      </c>
      <c r="F30" s="11">
        <v>7400</v>
      </c>
      <c r="G30" s="4">
        <v>3700</v>
      </c>
      <c r="H30" s="15">
        <v>0.5</v>
      </c>
    </row>
    <row r="31" spans="1:8" x14ac:dyDescent="0.35">
      <c r="A31" s="2" t="s">
        <v>74</v>
      </c>
      <c r="B31" s="3" t="s">
        <v>9</v>
      </c>
      <c r="C31" s="3" t="s">
        <v>75</v>
      </c>
      <c r="D31" s="2" t="s">
        <v>78</v>
      </c>
      <c r="E31" s="20" t="s">
        <v>79</v>
      </c>
      <c r="F31" s="11">
        <v>8000</v>
      </c>
      <c r="G31" s="4">
        <v>5600</v>
      </c>
      <c r="H31" s="15">
        <v>0.7</v>
      </c>
    </row>
    <row r="32" spans="1:8" x14ac:dyDescent="0.35">
      <c r="A32" s="2" t="s">
        <v>74</v>
      </c>
      <c r="B32" s="3" t="s">
        <v>9</v>
      </c>
      <c r="C32" s="3" t="s">
        <v>75</v>
      </c>
      <c r="D32" s="2" t="s">
        <v>80</v>
      </c>
      <c r="E32" s="20" t="s">
        <v>81</v>
      </c>
      <c r="F32" s="11">
        <v>134252</v>
      </c>
      <c r="G32" s="4">
        <v>53700.800000000003</v>
      </c>
      <c r="H32" s="15">
        <v>0.4</v>
      </c>
    </row>
    <row r="33" spans="1:10" x14ac:dyDescent="0.35">
      <c r="A33" s="2" t="s">
        <v>74</v>
      </c>
      <c r="B33" s="3" t="s">
        <v>9</v>
      </c>
      <c r="C33" s="3" t="s">
        <v>75</v>
      </c>
      <c r="D33" s="2" t="s">
        <v>82</v>
      </c>
      <c r="E33" s="20" t="s">
        <v>83</v>
      </c>
      <c r="F33" s="11">
        <v>17500</v>
      </c>
      <c r="G33" s="4">
        <v>10500</v>
      </c>
      <c r="H33" s="15">
        <v>0.6</v>
      </c>
    </row>
    <row r="34" spans="1:10" x14ac:dyDescent="0.35">
      <c r="A34" s="2" t="s">
        <v>74</v>
      </c>
      <c r="B34" s="3" t="s">
        <v>9</v>
      </c>
      <c r="C34" s="3" t="s">
        <v>75</v>
      </c>
      <c r="D34" s="2" t="s">
        <v>84</v>
      </c>
      <c r="E34" s="20" t="s">
        <v>85</v>
      </c>
      <c r="F34" s="11">
        <v>3630</v>
      </c>
      <c r="G34" s="4">
        <v>2904</v>
      </c>
      <c r="H34" s="15">
        <v>0.8</v>
      </c>
    </row>
    <row r="35" spans="1:10" ht="20" x14ac:dyDescent="0.35">
      <c r="A35" s="2" t="s">
        <v>74</v>
      </c>
      <c r="B35" s="3" t="s">
        <v>9</v>
      </c>
      <c r="C35" s="3" t="s">
        <v>75</v>
      </c>
      <c r="D35" s="2" t="s">
        <v>86</v>
      </c>
      <c r="E35" s="21" t="s">
        <v>87</v>
      </c>
      <c r="F35" s="11">
        <v>68110</v>
      </c>
      <c r="G35" s="4">
        <v>47677</v>
      </c>
      <c r="H35" s="15">
        <v>0.7</v>
      </c>
    </row>
    <row r="36" spans="1:10" ht="20" x14ac:dyDescent="0.35">
      <c r="A36" s="2" t="s">
        <v>74</v>
      </c>
      <c r="B36" s="3" t="s">
        <v>9</v>
      </c>
      <c r="C36" s="3" t="s">
        <v>88</v>
      </c>
      <c r="D36" s="2" t="s">
        <v>89</v>
      </c>
      <c r="E36" s="21" t="s">
        <v>90</v>
      </c>
      <c r="F36" s="11">
        <v>16256</v>
      </c>
      <c r="G36" s="4">
        <v>9753.6</v>
      </c>
      <c r="H36" s="15">
        <v>0.6</v>
      </c>
    </row>
    <row r="37" spans="1:10" ht="20" x14ac:dyDescent="0.35">
      <c r="A37" s="2" t="s">
        <v>74</v>
      </c>
      <c r="B37" s="3" t="s">
        <v>9</v>
      </c>
      <c r="C37" s="3" t="s">
        <v>88</v>
      </c>
      <c r="D37" s="17" t="s">
        <v>91</v>
      </c>
      <c r="E37" s="21" t="s">
        <v>92</v>
      </c>
      <c r="F37" s="11">
        <v>3900</v>
      </c>
      <c r="G37" s="4">
        <v>2730</v>
      </c>
      <c r="H37" s="15">
        <v>0.7</v>
      </c>
    </row>
    <row r="38" spans="1:10" x14ac:dyDescent="0.35">
      <c r="A38" s="2" t="s">
        <v>74</v>
      </c>
      <c r="B38" s="3" t="s">
        <v>9</v>
      </c>
      <c r="C38" s="3" t="s">
        <v>93</v>
      </c>
      <c r="D38" s="2" t="s">
        <v>94</v>
      </c>
      <c r="E38" s="20" t="s">
        <v>95</v>
      </c>
      <c r="F38" s="11">
        <v>18500</v>
      </c>
      <c r="G38" s="4">
        <v>7400</v>
      </c>
      <c r="H38" s="15">
        <v>0.4</v>
      </c>
    </row>
    <row r="39" spans="1:10" x14ac:dyDescent="0.35">
      <c r="A39" s="2" t="s">
        <v>74</v>
      </c>
      <c r="B39" s="3" t="s">
        <v>9</v>
      </c>
      <c r="C39" s="3" t="s">
        <v>93</v>
      </c>
      <c r="D39" s="2" t="s">
        <v>94</v>
      </c>
      <c r="E39" s="20" t="s">
        <v>96</v>
      </c>
      <c r="F39" s="11">
        <v>7990.92</v>
      </c>
      <c r="G39" s="4">
        <v>6392.74</v>
      </c>
      <c r="H39" s="15">
        <v>0.8</v>
      </c>
    </row>
    <row r="40" spans="1:10" x14ac:dyDescent="0.35">
      <c r="A40" s="2" t="s">
        <v>74</v>
      </c>
      <c r="B40" s="3" t="s">
        <v>9</v>
      </c>
      <c r="C40" s="3" t="s">
        <v>93</v>
      </c>
      <c r="D40" s="2" t="s">
        <v>97</v>
      </c>
      <c r="E40" s="20" t="s">
        <v>98</v>
      </c>
      <c r="F40" s="11">
        <v>5170</v>
      </c>
      <c r="G40" s="4">
        <v>3619</v>
      </c>
      <c r="H40" s="15">
        <v>0.6</v>
      </c>
    </row>
    <row r="41" spans="1:10" x14ac:dyDescent="0.35">
      <c r="A41" s="2" t="s">
        <v>99</v>
      </c>
      <c r="B41" s="3" t="s">
        <v>100</v>
      </c>
      <c r="C41" s="3" t="s">
        <v>101</v>
      </c>
      <c r="D41" s="2" t="s">
        <v>102</v>
      </c>
      <c r="E41" s="20" t="s">
        <v>103</v>
      </c>
      <c r="F41" s="11">
        <v>11900.66</v>
      </c>
      <c r="G41" s="16">
        <v>7735.43</v>
      </c>
      <c r="H41" s="15">
        <v>0.65</v>
      </c>
    </row>
    <row r="42" spans="1:10" x14ac:dyDescent="0.35">
      <c r="A42" s="2" t="s">
        <v>99</v>
      </c>
      <c r="B42" s="3" t="s">
        <v>100</v>
      </c>
      <c r="C42" s="3" t="s">
        <v>101</v>
      </c>
      <c r="D42" s="2" t="s">
        <v>104</v>
      </c>
      <c r="E42" s="20" t="s">
        <v>105</v>
      </c>
      <c r="F42" s="11">
        <v>147117.6</v>
      </c>
      <c r="G42" s="4">
        <v>117694.08</v>
      </c>
      <c r="H42" s="15">
        <v>0.8</v>
      </c>
    </row>
    <row r="43" spans="1:10" x14ac:dyDescent="0.35">
      <c r="A43" s="2" t="s">
        <v>99</v>
      </c>
      <c r="B43" s="3" t="s">
        <v>100</v>
      </c>
      <c r="C43" s="3" t="s">
        <v>106</v>
      </c>
      <c r="D43" s="2" t="s">
        <v>107</v>
      </c>
      <c r="E43" s="20" t="s">
        <v>108</v>
      </c>
      <c r="F43" s="11">
        <v>33194.61</v>
      </c>
      <c r="G43" s="4">
        <v>21576.5</v>
      </c>
      <c r="H43" s="15">
        <v>0.65</v>
      </c>
    </row>
    <row r="44" spans="1:10" x14ac:dyDescent="0.35">
      <c r="A44" s="2" t="s">
        <v>99</v>
      </c>
      <c r="B44" s="3" t="s">
        <v>100</v>
      </c>
      <c r="C44" s="3" t="s">
        <v>109</v>
      </c>
      <c r="D44" s="2" t="s">
        <v>110</v>
      </c>
      <c r="E44" s="20" t="s">
        <v>111</v>
      </c>
      <c r="F44" s="11">
        <v>65143.43</v>
      </c>
      <c r="G44" s="4">
        <v>52114.74</v>
      </c>
      <c r="H44" s="15">
        <v>0.8</v>
      </c>
    </row>
    <row r="45" spans="1:10" x14ac:dyDescent="0.35">
      <c r="A45" s="2" t="s">
        <v>99</v>
      </c>
      <c r="B45" s="3" t="s">
        <v>100</v>
      </c>
      <c r="C45" s="3" t="s">
        <v>109</v>
      </c>
      <c r="D45" s="2" t="s">
        <v>112</v>
      </c>
      <c r="E45" s="20" t="s">
        <v>113</v>
      </c>
      <c r="F45" s="11">
        <v>53000</v>
      </c>
      <c r="G45" s="4">
        <v>34450</v>
      </c>
      <c r="H45" s="15">
        <v>0.65</v>
      </c>
    </row>
    <row r="46" spans="1:10" x14ac:dyDescent="0.35">
      <c r="A46" s="2" t="s">
        <v>114</v>
      </c>
      <c r="B46" s="3" t="s">
        <v>100</v>
      </c>
      <c r="C46" s="3" t="s">
        <v>115</v>
      </c>
      <c r="D46" s="2" t="s">
        <v>116</v>
      </c>
      <c r="E46" s="20" t="s">
        <v>117</v>
      </c>
      <c r="F46" s="11">
        <v>8000</v>
      </c>
      <c r="G46" s="4">
        <v>5200</v>
      </c>
      <c r="H46" s="15">
        <v>0.65</v>
      </c>
    </row>
    <row r="47" spans="1:10" x14ac:dyDescent="0.35">
      <c r="A47" s="2" t="s">
        <v>114</v>
      </c>
      <c r="B47" s="3" t="s">
        <v>100</v>
      </c>
      <c r="C47" s="3" t="s">
        <v>118</v>
      </c>
      <c r="D47" s="2" t="s">
        <v>119</v>
      </c>
      <c r="E47" s="20" t="s">
        <v>120</v>
      </c>
      <c r="F47" s="11">
        <v>53486.09</v>
      </c>
      <c r="G47" s="4">
        <v>42788.87</v>
      </c>
      <c r="H47" s="15">
        <v>0.8</v>
      </c>
      <c r="J47" s="10"/>
    </row>
    <row r="48" spans="1:10" x14ac:dyDescent="0.35">
      <c r="A48" s="2" t="s">
        <v>114</v>
      </c>
      <c r="B48" s="3" t="s">
        <v>100</v>
      </c>
      <c r="C48" s="3" t="s">
        <v>118</v>
      </c>
      <c r="D48" s="2" t="s">
        <v>121</v>
      </c>
      <c r="E48" s="20" t="s">
        <v>122</v>
      </c>
      <c r="F48" s="11">
        <v>8773.7100000000009</v>
      </c>
      <c r="G48" s="4">
        <v>4386.8599999999997</v>
      </c>
      <c r="H48" s="15">
        <v>0.5</v>
      </c>
    </row>
    <row r="49" spans="1:8" ht="20" x14ac:dyDescent="0.35">
      <c r="A49" s="2" t="s">
        <v>114</v>
      </c>
      <c r="B49" s="3" t="s">
        <v>100</v>
      </c>
      <c r="C49" s="3" t="s">
        <v>118</v>
      </c>
      <c r="D49" s="2" t="s">
        <v>123</v>
      </c>
      <c r="E49" s="21" t="s">
        <v>124</v>
      </c>
      <c r="F49" s="11">
        <v>28690</v>
      </c>
      <c r="G49" s="18">
        <v>20083</v>
      </c>
      <c r="H49" s="15">
        <v>0.7</v>
      </c>
    </row>
    <row r="50" spans="1:8" x14ac:dyDescent="0.35">
      <c r="A50" s="2" t="s">
        <v>114</v>
      </c>
      <c r="B50" s="3" t="s">
        <v>100</v>
      </c>
      <c r="C50" s="3" t="s">
        <v>118</v>
      </c>
      <c r="D50" s="2" t="s">
        <v>125</v>
      </c>
      <c r="E50" s="20" t="s">
        <v>126</v>
      </c>
      <c r="F50" s="11">
        <v>13576.88</v>
      </c>
      <c r="G50" s="16">
        <v>8824.9699999999993</v>
      </c>
      <c r="H50" s="15">
        <v>0.65</v>
      </c>
    </row>
    <row r="51" spans="1:8" x14ac:dyDescent="0.35">
      <c r="A51" s="2" t="s">
        <v>114</v>
      </c>
      <c r="B51" s="3" t="s">
        <v>100</v>
      </c>
      <c r="C51" s="3" t="s">
        <v>127</v>
      </c>
      <c r="D51" s="2" t="s">
        <v>128</v>
      </c>
      <c r="E51" s="20" t="s">
        <v>129</v>
      </c>
      <c r="F51" s="11">
        <v>7991.38</v>
      </c>
      <c r="G51" s="4">
        <v>6393.1</v>
      </c>
      <c r="H51" s="15">
        <v>0.8</v>
      </c>
    </row>
    <row r="52" spans="1:8" x14ac:dyDescent="0.35">
      <c r="A52" s="2" t="s">
        <v>114</v>
      </c>
      <c r="B52" s="3" t="s">
        <v>100</v>
      </c>
      <c r="C52" s="3" t="s">
        <v>130</v>
      </c>
      <c r="D52" s="2" t="s">
        <v>131</v>
      </c>
      <c r="E52" s="20" t="s">
        <v>132</v>
      </c>
      <c r="F52" s="11">
        <v>7980</v>
      </c>
      <c r="G52" s="4">
        <v>5187</v>
      </c>
      <c r="H52" s="15">
        <v>0.65</v>
      </c>
    </row>
    <row r="53" spans="1:8" x14ac:dyDescent="0.35">
      <c r="A53" s="2" t="s">
        <v>114</v>
      </c>
      <c r="B53" s="3" t="s">
        <v>100</v>
      </c>
      <c r="C53" s="3" t="s">
        <v>130</v>
      </c>
      <c r="D53" s="2" t="s">
        <v>133</v>
      </c>
      <c r="E53" s="20" t="s">
        <v>134</v>
      </c>
      <c r="F53" s="11">
        <v>64690.54</v>
      </c>
      <c r="G53" s="4">
        <v>51752.43</v>
      </c>
      <c r="H53" s="15">
        <v>0.8</v>
      </c>
    </row>
    <row r="54" spans="1:8" ht="20" x14ac:dyDescent="0.35">
      <c r="A54" s="2" t="s">
        <v>114</v>
      </c>
      <c r="B54" s="3" t="s">
        <v>100</v>
      </c>
      <c r="C54" s="3" t="s">
        <v>130</v>
      </c>
      <c r="D54" s="17" t="s">
        <v>135</v>
      </c>
      <c r="E54" s="20" t="s">
        <v>136</v>
      </c>
      <c r="F54" s="11">
        <v>3127.88</v>
      </c>
      <c r="G54" s="4">
        <v>2033.12</v>
      </c>
      <c r="H54" s="15">
        <v>0.65</v>
      </c>
    </row>
    <row r="55" spans="1:8" x14ac:dyDescent="0.35">
      <c r="A55" s="2" t="s">
        <v>114</v>
      </c>
      <c r="B55" s="3" t="s">
        <v>100</v>
      </c>
      <c r="C55" s="3" t="s">
        <v>130</v>
      </c>
      <c r="D55" s="2" t="s">
        <v>137</v>
      </c>
      <c r="E55" s="20" t="s">
        <v>138</v>
      </c>
      <c r="F55" s="11">
        <v>50265.599999999999</v>
      </c>
      <c r="G55" s="19">
        <v>40212.480000000003</v>
      </c>
      <c r="H55" s="15">
        <v>0.8</v>
      </c>
    </row>
    <row r="56" spans="1:8" ht="20" x14ac:dyDescent="0.35">
      <c r="A56" s="2" t="s">
        <v>139</v>
      </c>
      <c r="B56" s="3" t="s">
        <v>100</v>
      </c>
      <c r="C56" s="3" t="s">
        <v>140</v>
      </c>
      <c r="D56" s="2" t="s">
        <v>141</v>
      </c>
      <c r="E56" s="21" t="s">
        <v>142</v>
      </c>
      <c r="F56" s="11">
        <v>49000</v>
      </c>
      <c r="G56" s="4">
        <v>29400</v>
      </c>
      <c r="H56" s="15">
        <v>0.6</v>
      </c>
    </row>
    <row r="57" spans="1:8" ht="20" x14ac:dyDescent="0.35">
      <c r="A57" s="2" t="s">
        <v>139</v>
      </c>
      <c r="B57" s="3" t="s">
        <v>100</v>
      </c>
      <c r="C57" s="3" t="s">
        <v>143</v>
      </c>
      <c r="D57" s="2" t="s">
        <v>144</v>
      </c>
      <c r="E57" s="21" t="s">
        <v>145</v>
      </c>
      <c r="F57" s="11">
        <v>24974.5</v>
      </c>
      <c r="G57" s="16">
        <v>17482.150000000001</v>
      </c>
      <c r="H57" s="15">
        <v>0.7</v>
      </c>
    </row>
    <row r="58" spans="1:8" ht="20" x14ac:dyDescent="0.35">
      <c r="A58" s="2" t="s">
        <v>139</v>
      </c>
      <c r="B58" s="3" t="s">
        <v>100</v>
      </c>
      <c r="C58" s="3" t="s">
        <v>146</v>
      </c>
      <c r="D58" s="2" t="s">
        <v>147</v>
      </c>
      <c r="E58" s="21" t="s">
        <v>148</v>
      </c>
      <c r="F58" s="11">
        <v>7999.99</v>
      </c>
      <c r="G58" s="4">
        <v>7199.99</v>
      </c>
      <c r="H58" s="15">
        <v>0.9</v>
      </c>
    </row>
    <row r="59" spans="1:8" x14ac:dyDescent="0.35">
      <c r="A59" s="2" t="s">
        <v>139</v>
      </c>
      <c r="B59" s="3" t="s">
        <v>100</v>
      </c>
      <c r="C59" s="3" t="s">
        <v>146</v>
      </c>
      <c r="D59" s="2" t="s">
        <v>149</v>
      </c>
      <c r="E59" s="20" t="s">
        <v>150</v>
      </c>
      <c r="F59" s="11">
        <v>35000</v>
      </c>
      <c r="G59" s="19">
        <v>21000</v>
      </c>
      <c r="H59" s="15">
        <v>0.6</v>
      </c>
    </row>
    <row r="60" spans="1:8" ht="20" x14ac:dyDescent="0.35">
      <c r="A60" s="2" t="s">
        <v>139</v>
      </c>
      <c r="B60" s="3" t="s">
        <v>100</v>
      </c>
      <c r="C60" s="3" t="s">
        <v>151</v>
      </c>
      <c r="D60" s="2" t="s">
        <v>152</v>
      </c>
      <c r="E60" s="21" t="s">
        <v>153</v>
      </c>
      <c r="F60" s="11">
        <v>3000</v>
      </c>
      <c r="G60" s="16">
        <v>2700</v>
      </c>
      <c r="H60" s="15">
        <v>0.9</v>
      </c>
    </row>
    <row r="61" spans="1:8" ht="20" x14ac:dyDescent="0.35">
      <c r="A61" s="2" t="s">
        <v>139</v>
      </c>
      <c r="B61" s="3" t="s">
        <v>100</v>
      </c>
      <c r="C61" s="3" t="s">
        <v>151</v>
      </c>
      <c r="D61" s="2" t="s">
        <v>154</v>
      </c>
      <c r="E61" s="21" t="s">
        <v>155</v>
      </c>
      <c r="F61" s="11">
        <v>31126.65</v>
      </c>
      <c r="G61" s="16">
        <v>18675.990000000002</v>
      </c>
      <c r="H61" s="15">
        <v>0.6</v>
      </c>
    </row>
    <row r="62" spans="1:8" ht="20" x14ac:dyDescent="0.35">
      <c r="A62" s="2" t="s">
        <v>139</v>
      </c>
      <c r="B62" s="3" t="s">
        <v>100</v>
      </c>
      <c r="C62" s="3" t="s">
        <v>151</v>
      </c>
      <c r="D62" s="2" t="s">
        <v>123</v>
      </c>
      <c r="E62" s="21" t="s">
        <v>124</v>
      </c>
      <c r="F62" s="11">
        <v>46810</v>
      </c>
      <c r="G62" s="18">
        <v>32767</v>
      </c>
      <c r="H62" s="15">
        <v>0.7</v>
      </c>
    </row>
    <row r="63" spans="1:8" x14ac:dyDescent="0.35">
      <c r="A63" s="2" t="s">
        <v>139</v>
      </c>
      <c r="B63" s="3" t="s">
        <v>100</v>
      </c>
      <c r="C63" s="3" t="s">
        <v>156</v>
      </c>
      <c r="D63" s="2" t="s">
        <v>157</v>
      </c>
      <c r="E63" s="20" t="s">
        <v>158</v>
      </c>
      <c r="F63" s="11">
        <v>138988.04</v>
      </c>
      <c r="G63" s="18">
        <v>83392.820000000007</v>
      </c>
      <c r="H63" s="15">
        <v>0.6</v>
      </c>
    </row>
    <row r="64" spans="1:8" ht="20" x14ac:dyDescent="0.35">
      <c r="A64" s="2" t="s">
        <v>139</v>
      </c>
      <c r="B64" s="3" t="s">
        <v>100</v>
      </c>
      <c r="C64" s="3" t="s">
        <v>159</v>
      </c>
      <c r="D64" s="2" t="s">
        <v>160</v>
      </c>
      <c r="E64" s="21" t="s">
        <v>161</v>
      </c>
      <c r="F64" s="11">
        <v>2882.5</v>
      </c>
      <c r="G64" s="4">
        <v>2306</v>
      </c>
      <c r="H64" s="15">
        <v>0.8</v>
      </c>
    </row>
    <row r="65" spans="1:8" ht="20" x14ac:dyDescent="0.35">
      <c r="A65" s="2" t="s">
        <v>139</v>
      </c>
      <c r="B65" s="3" t="s">
        <v>100</v>
      </c>
      <c r="C65" s="3" t="s">
        <v>162</v>
      </c>
      <c r="D65" s="17" t="s">
        <v>163</v>
      </c>
      <c r="E65" s="20" t="s">
        <v>164</v>
      </c>
      <c r="F65" s="11">
        <v>96397.06</v>
      </c>
      <c r="G65" s="4">
        <v>77117.650000000009</v>
      </c>
      <c r="H65" s="15">
        <v>0.8</v>
      </c>
    </row>
    <row r="66" spans="1:8" x14ac:dyDescent="0.35">
      <c r="A66" s="2" t="s">
        <v>165</v>
      </c>
      <c r="B66" s="3" t="s">
        <v>100</v>
      </c>
      <c r="C66" s="3" t="s">
        <v>166</v>
      </c>
      <c r="D66" s="2" t="s">
        <v>167</v>
      </c>
      <c r="E66" s="20" t="s">
        <v>168</v>
      </c>
      <c r="F66" s="11">
        <v>89671.680000000008</v>
      </c>
      <c r="G66" s="18">
        <v>71737.34</v>
      </c>
      <c r="H66" s="15">
        <v>0.8</v>
      </c>
    </row>
    <row r="67" spans="1:8" x14ac:dyDescent="0.35">
      <c r="A67" s="2" t="s">
        <v>169</v>
      </c>
      <c r="B67" s="3" t="s">
        <v>100</v>
      </c>
      <c r="C67" s="3" t="s">
        <v>170</v>
      </c>
      <c r="D67" s="2" t="s">
        <v>169</v>
      </c>
      <c r="E67" s="20" t="s">
        <v>171</v>
      </c>
      <c r="F67" s="11">
        <v>93236.87</v>
      </c>
      <c r="G67" s="4">
        <v>93236.87</v>
      </c>
      <c r="H67" s="15">
        <v>1</v>
      </c>
    </row>
    <row r="68" spans="1:8" x14ac:dyDescent="0.35">
      <c r="A68" s="2" t="s">
        <v>169</v>
      </c>
      <c r="B68" s="3" t="s">
        <v>100</v>
      </c>
      <c r="C68" s="3" t="s">
        <v>170</v>
      </c>
      <c r="D68" s="2" t="s">
        <v>172</v>
      </c>
      <c r="E68" s="20" t="s">
        <v>173</v>
      </c>
      <c r="F68" s="11">
        <v>2811.24</v>
      </c>
      <c r="G68" s="4">
        <v>1405.62</v>
      </c>
      <c r="H68" s="15">
        <v>0.5</v>
      </c>
    </row>
    <row r="69" spans="1:8" x14ac:dyDescent="0.35">
      <c r="A69" s="5" t="s">
        <v>174</v>
      </c>
      <c r="B69" s="5"/>
      <c r="C69" s="6"/>
      <c r="D69" s="7"/>
      <c r="E69" s="8"/>
      <c r="F69" s="9">
        <f>SUM(F4:F68)</f>
        <v>1947294.99</v>
      </c>
      <c r="G69" s="9">
        <f>SUM(G4:G68)</f>
        <v>1343584.7000000002</v>
      </c>
      <c r="H69" s="7"/>
    </row>
  </sheetData>
  <autoFilter ref="A3:A69" xr:uid="{A450B33E-4FAD-402F-8E2B-A281C0982FAD}">
    <sortState xmlns:xlrd2="http://schemas.microsoft.com/office/spreadsheetml/2017/richdata2" ref="A4:A69">
      <sortCondition ref="A3:A69"/>
    </sortState>
  </autoFilter>
  <sortState xmlns:xlrd2="http://schemas.microsoft.com/office/spreadsheetml/2017/richdata2" ref="A4:H68">
    <sortCondition ref="A4:A68"/>
    <sortCondition ref="C4:C68"/>
  </sortState>
  <hyperlinks>
    <hyperlink ref="E5" r:id="rId1" xr:uid="{C2B4581E-A127-4FC4-B352-D39E421A9E24}"/>
    <hyperlink ref="E15" r:id="rId2" display="Karttatulostimen hankinta suunnistusseuran käyttöön" xr:uid="{FD4B6A76-DD15-4198-958D-E8DE2FE31E10}"/>
    <hyperlink ref="E27" r:id="rId3" xr:uid="{DA375BE0-1A5D-4A4D-8A26-FDD0139F4E80}"/>
    <hyperlink ref="E28" r:id="rId4" display="Automaation siivin viileämpään ratkaisuun -  Ulvilan Automaatio Areenan ilmalämpöpumppuhanke" xr:uid="{A88C9AC1-7890-44CB-B321-D16DD6FCF8AC}"/>
    <hyperlink ref="E4" r:id="rId5" xr:uid="{E4FFDB40-5655-43D6-A8D6-82372D6D2F73}"/>
    <hyperlink ref="E9" r:id="rId6" display="Käsityöharrastajien verkosto eläväksi ja toimivaksi" xr:uid="{A4950878-B436-4B68-BF65-2774B26DC4A2}"/>
    <hyperlink ref="E38" r:id="rId7" xr:uid="{01321D8C-9C18-44FE-B1D0-05C208BCAFA0}"/>
    <hyperlink ref="E39" r:id="rId8" xr:uid="{C2C2FB5B-875E-4AD6-A2D0-C269C4FA3EED}"/>
    <hyperlink ref="E30" r:id="rId9" display="Sydän käpy–aitoutta ja kestävyyttä ajan hengessä" xr:uid="{206621A6-F820-45D8-9BC3-CA7342B8AAF7}"/>
    <hyperlink ref="E16" r:id="rId10" display="Defibrillaattori SPR Harjavallan ensiapuryhmälle" xr:uid="{C4866604-FBC8-44B3-B583-FB0D619C6407}"/>
    <hyperlink ref="E11" r:id="rId11" display="Eteläpään alueen kehittäminen- caravan- ja virkistysalueen palvelujen parantaminen" xr:uid="{5B932CE9-DD03-464F-A07E-E164C7F56A1E}"/>
    <hyperlink ref="E6" r:id="rId12" xr:uid="{86376270-984C-4A45-9725-2872F2256790}"/>
    <hyperlink ref="E29" r:id="rId13" display="Kerhotoiminnan laajentaminen Kaasmarkkuun ja kesäkerhokokeilu" xr:uid="{98BE13C7-7753-4BC3-8203-C08D57959711}"/>
    <hyperlink ref="E17" r:id="rId14" display="Satakunnan Historiallisen Seuran juhlaseminaari" xr:uid="{7BF3F665-71DF-49E3-ABB8-B28B61E9EF19}"/>
    <hyperlink ref="E12" r:id="rId15" display="Uusiutuvat energiaratkaisut – tiekartan valmistelu Huittisiin" xr:uid="{C7B75074-6074-4E7C-A708-0841E1C3282C}"/>
    <hyperlink ref="E23" r:id="rId16" xr:uid="{F9E36889-BC78-4768-93B1-40205966B3D6}"/>
    <hyperlink ref="E31" r:id="rId17" xr:uid="{1A9CE8EC-9B00-44D9-A3B0-94AB734DB3C2}"/>
    <hyperlink ref="E40" r:id="rId18" xr:uid="{69B780A6-9914-4623-8008-2B385AD97597}"/>
    <hyperlink ref="E25" r:id="rId19" xr:uid="{A679431D-9724-43A1-BE23-5BB349E46256}"/>
    <hyperlink ref="E26" r:id="rId20" xr:uid="{23DB8A3E-CB64-4376-BD21-E65C6440B738}"/>
    <hyperlink ref="E32" r:id="rId21" xr:uid="{B58CF50D-4690-4220-A346-1A5ECFD966F2}"/>
    <hyperlink ref="E24" r:id="rId22" display="Nakkila &amp; Harjavalta - yhteistyöllä kasvua palveluista" xr:uid="{3C231EFC-5DBE-49D8-9280-536C3E1CB2E4}"/>
    <hyperlink ref="E33" r:id="rId23" xr:uid="{6C88C507-BFDF-4E36-A1F3-19F0A792ABBB}"/>
    <hyperlink ref="E36" r:id="rId24" display="Luotolansalmen vesireitin kunnostus ja turvallisuus" xr:uid="{2CCC5F61-95DE-4F28-8BEF-285390BB3A6C}"/>
    <hyperlink ref="E7" r:id="rId25" xr:uid="{EE78DA57-6423-4CA8-BC4D-8F71D0DFAF31}"/>
    <hyperlink ref="E37" r:id="rId26" display="Väylien epävirallinen merkintä Kaunissaaresta Ilavaisten sillan suuntaan ja sillalta meren suistoon" xr:uid="{56F549D4-AE95-4FBA-A304-9CADDC4880F6}"/>
    <hyperlink ref="E19" r:id="rId27" xr:uid="{F1B030CB-7F50-422E-A3BD-E290751929C9}"/>
    <hyperlink ref="E20" r:id="rId28" xr:uid="{2A38A311-DE23-40EE-B102-0604B3205A69}"/>
    <hyperlink ref="E21" r:id="rId29" xr:uid="{255B3158-F35D-48F6-9E74-529FD1531EE3}"/>
    <hyperlink ref="E22" r:id="rId30" xr:uid="{72686D7A-2376-4076-ABAE-D89A309131B8}"/>
    <hyperlink ref="E10" r:id="rId31" display="Infoa ja opastusta LH geoparkin ja Taiteiden reitin kävijöille" xr:uid="{EED7DB90-4294-40EB-B039-B243FD9EF1ED}"/>
    <hyperlink ref="E8" r:id="rId32" xr:uid="{7E8A027E-98F3-4285-BE4A-B4E5FD34CEBE}"/>
    <hyperlink ref="E13" r:id="rId33" display="Yritysten kasvuohjelma - yritysryhmähankkeen valmistelu" xr:uid="{7D5EA667-76F8-4AC4-B663-5562D07ED20F}"/>
    <hyperlink ref="E14" r:id="rId34" xr:uid="{95963D51-1A32-4549-9F52-A247F2B71461}"/>
    <hyperlink ref="E18" r:id="rId35" xr:uid="{7B563AFD-F968-46C7-A4C8-DA292890FE1B}"/>
    <hyperlink ref="E34" r:id="rId36" xr:uid="{4701CFD7-9B7D-4859-BEEF-2BBC5935961E}"/>
    <hyperlink ref="E35" r:id="rId37" display="Euran Kiertis liikkeellä - kiertotalouden vetovoimaa pienestä kunnasta" xr:uid="{BCC7CD13-5545-46F5-91F7-7A1E1F5EB30C}"/>
    <hyperlink ref="E67" r:id="rId38" xr:uid="{C4EE4C4C-1B96-4B30-B939-986E56D28DD8}"/>
    <hyperlink ref="E47" r:id="rId39" xr:uid="{19C1DEC9-CA82-4583-83A3-C931D33DDBC6}"/>
    <hyperlink ref="E41" r:id="rId40" xr:uid="{87CD4071-3CFE-424A-8038-26AE08081F0F}"/>
    <hyperlink ref="E43" r:id="rId41" xr:uid="{4C4FAAAC-06D5-43B9-8322-FA2D427B5802}"/>
    <hyperlink ref="E52" r:id="rId42" xr:uid="{0C3AD21F-1743-46F3-9D03-0BA3A25A37EE}"/>
    <hyperlink ref="E53" r:id="rId43" xr:uid="{6E4A40C9-41D7-44C0-AF97-47DAA60450D6}"/>
    <hyperlink ref="E54" r:id="rId44" xr:uid="{064843AD-6C35-4C20-99AF-E376BDA341A2}"/>
    <hyperlink ref="E60" r:id="rId45" display="Valpperin urheilutalon esteettömyyden edistäminen" xr:uid="{61E073CD-755F-43B4-9462-8F3A33227A7C}"/>
    <hyperlink ref="E55" r:id="rId46" xr:uid="{97C633FA-C9F3-469E-A69E-F53AB5EBA824}"/>
    <hyperlink ref="E56" r:id="rId47" display="Tiedekeskus Avaruuspuisto Väisälän investoinnit yleisötoiminnan parantamiseen" xr:uid="{59EF4379-FEE9-43D6-B788-FCF2CA905117}"/>
    <hyperlink ref="E65" r:id="rId48" xr:uid="{7AF94DF2-8498-4686-9FA0-4C4CA05C2F02}"/>
    <hyperlink ref="E58" r:id="rId49" display="Naantalin Livonsaaren menestystarina, 20 vuotta yhteisökylää" xr:uid="{D44329C8-3EF1-404B-80C3-C8F55AD04162}"/>
    <hyperlink ref="E64" r:id="rId50" display="Yhteistyöpäivä - tietoa palveluista kuntalaisille ja yrityksille / yhdistyksille" xr:uid="{9967D3C9-150C-40F7-8724-78E91061C7CA}"/>
    <hyperlink ref="E66" r:id="rId51" xr:uid="{AF617575-1E87-4C7E-BC77-1FB5FD27E519}"/>
    <hyperlink ref="E48" r:id="rId52" xr:uid="{A1B7602A-04B8-4F72-B888-5C5DD9F0D44D}"/>
    <hyperlink ref="E63" r:id="rId53" xr:uid="{1F719E67-EF8D-4E5F-A3FA-4C13AA28A09B}"/>
    <hyperlink ref="E61" r:id="rId54" display="Nousiaisten työväentalon seinien ja katon kunnostus" xr:uid="{C15FE587-0650-4ABC-8FD6-B33139C6E3FB}"/>
    <hyperlink ref="E49" r:id="rId55" display="Akselireitin opasteiden ja viitoitusten sekä asennustyön hankinta" xr:uid="{F94D44A3-5FA5-4328-A3CB-66ED1655EA05}"/>
    <hyperlink ref="E62" r:id="rId56" display="Akselireitin opasteiden ja viitoitusten sekä asennustyön hankinta" xr:uid="{4D7080A7-B45F-49B6-B258-4A7ED4231B65}"/>
    <hyperlink ref="E59" r:id="rId57" xr:uid="{8CDB7CE5-D78B-402D-A98B-0B59DAB92E0A}"/>
    <hyperlink ref="E50" r:id="rId58" xr:uid="{80501124-B11B-481B-89BC-9C231BF32119}"/>
    <hyperlink ref="E51" r:id="rId59" xr:uid="{B4D4B551-9028-4465-AD3C-0095220A80FA}"/>
    <hyperlink ref="E57" r:id="rId60" display="Littoisten Työväentalon valaistuksen saneeraus" xr:uid="{B241F248-1140-4B50-B473-CBAD9006E97F}"/>
    <hyperlink ref="E46" r:id="rId61" xr:uid="{BA7EA3B6-6295-4DBF-9B90-06C11DAF464C}"/>
    <hyperlink ref="E42" r:id="rId62" xr:uid="{11B51542-0790-4A6A-80DE-7E85C7E59118}"/>
    <hyperlink ref="E44" r:id="rId63" xr:uid="{1AF9A2DD-3939-496C-A32A-F752EB8EE06F}"/>
    <hyperlink ref="E68" r:id="rId64" xr:uid="{B75BC293-0F0D-405D-BA4A-134639664D46}"/>
    <hyperlink ref="E45" r:id="rId65" xr:uid="{ABE911CC-AD01-4561-B3BD-836AA4883862}"/>
  </hyperlinks>
  <pageMargins left="0.25" right="0.25" top="0.75" bottom="0.75" header="0.3" footer="0.3"/>
  <pageSetup paperSize="9" scale="87" fitToHeight="0" orientation="landscape" r:id="rId66"/>
  <drawing r:id="rId6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46EB253EE1F43F4892ECAEBC3F7DE83C" ma:contentTypeVersion="14" ma:contentTypeDescription="Taimin työtiloissa käytettävä sisältötyyppi. Pohjautuu TAIMI Yleisdokumentti-sisältötyyppiin, josta on siivottu mm. joitakin viestinnällisen intran metatietoja pois ja järjestetty metatiedot eri järjestykseen" ma:contentTypeScope="" ma:versionID="852ad2898c0a0f6f8037fe7eeb178f64">
  <xsd:schema xmlns:xsd="http://www.w3.org/2001/XMLSchema" xmlns:xs="http://www.w3.org/2001/XMLSchema" xmlns:p="http://schemas.microsoft.com/office/2006/metadata/properties" xmlns:ns2="a90a8554-5475-4609-9feb-2f024996965b" xmlns:ns3="a004047c-e8f8-45b9-9a14-2bf5c5430940" targetNamespace="http://schemas.microsoft.com/office/2006/metadata/properties" ma:root="true" ma:fieldsID="5dafab23359425429762c04904fa9b49" ns2:_="" ns3:_="">
    <xsd:import namespace="a90a8554-5475-4609-9feb-2f024996965b"/>
    <xsd:import namespace="a004047c-e8f8-45b9-9a14-2bf5c5430940"/>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Projekti"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IPOExplanation" minOccurs="0"/>
                <xsd:element ref="ns3:MediaServiceMetadata" minOccurs="0"/>
                <xsd:element ref="ns3:MediaServiceFastMetadata" minOccurs="0"/>
                <xsd:element ref="ns3:MediaServiceSearchProperties"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dexed="true"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dexed="true"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ternalName="Diaarinumero">
      <xsd:simpleType>
        <xsd:restriction base="dms:Text">
          <xsd:maxLength value="255"/>
        </xsd:restriction>
      </xsd:simpleType>
    </xsd:element>
    <xsd:element name="Projekti" ma:index="11"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element name="h5218b789dcc4879ac7e2471126f729c" ma:index="18"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20"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b4eddffc-be57-4acb-8f2e-50a245365897}" ma:internalName="TaxCatchAll" ma:showField="CatchAllData" ma:web="b77fc5cd-f0cc-4688-9cdb-a5def10db316">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2"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3"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b4eddffc-be57-4acb-8f2e-50a245365897}" ma:internalName="TaxCatchAllLabel" ma:readOnly="true" ma:showField="CatchAllDataLabel" ma:web="b77fc5cd-f0cc-4688-9cdb-a5def10db316">
      <xsd:complexType>
        <xsd:complexContent>
          <xsd:extension base="dms:MultiChoiceLookup">
            <xsd:sequence>
              <xsd:element name="Value" type="dms:Lookup" maxOccurs="unbounded" minOccurs="0" nillable="true"/>
            </xsd:sequence>
          </xsd:extension>
        </xsd:complexContent>
      </xsd:complexType>
    </xsd:element>
    <xsd:element name="IPOExplanation" ma:index="25" nillable="true" ma:displayName="Selite" ma:description="Anna seliteteksti" ma:internalName="IPO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04047c-e8f8-45b9-9a14-2bf5c5430940"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Kuvien tunnisteet" ma:readOnly="false" ma:fieldId="{5cf76f15-5ced-4ddc-b409-7134ff3c332f}" ma:taxonomyMulti="true" ma:sspId="d2c86073-d20c-4242-97f1-555d65605501" ma:termSetId="09814cd3-568e-fe90-9814-8d621ff8fb84" ma:anchorId="fba54fb3-c3e1-fe81-a776-ca4b69148c4d" ma:open="true" ma:isKeyword="false">
      <xsd:complexType>
        <xsd:sequence>
          <xsd:element ref="pc:Terms" minOccurs="0" maxOccurs="1"/>
        </xsd:sequence>
      </xsd:complexType>
    </xsd:element>
    <xsd:element name="MediaServiceOCR" ma:index="35" nillable="true" ma:displayName="Extracted Text" ma:internalName="MediaServiceOCR" ma:readOnly="true">
      <xsd:simpleType>
        <xsd:restriction base="dms:Note">
          <xsd:maxLength value="255"/>
        </xsd:restriction>
      </xsd:simpleType>
    </xsd:element>
    <xsd:element name="MediaServiceLocation" ma:index="3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4bbedd957942e9b7ae9016b7d801af xmlns="a90a8554-5475-4609-9feb-2f024996965b">
      <Terms xmlns="http://schemas.microsoft.com/office/infopath/2007/PartnerControls"/>
    </ic4bbedd957942e9b7ae9016b7d801af>
    <Diaarinumero xmlns="a90a8554-5475-4609-9feb-2f024996965b" xsi:nil="true"/>
    <h5218b789dcc4879ac7e2471126f729c xmlns="a90a8554-5475-4609-9feb-2f024996965b">
      <Terms xmlns="http://schemas.microsoft.com/office/infopath/2007/PartnerControls"/>
    </h5218b789dcc4879ac7e2471126f729c>
    <ha41659fa04643d0ac27d4c98155f03c xmlns="a90a8554-5475-4609-9feb-2f024996965b">
      <Terms xmlns="http://schemas.microsoft.com/office/infopath/2007/PartnerControls"/>
    </ha41659fa04643d0ac27d4c98155f03c>
    <Dokumentin_x0020_tila xmlns="a90a8554-5475-4609-9feb-2f024996965b" xsi:nil="true"/>
    <KEHALaatija xmlns="a90a8554-5475-4609-9feb-2f024996965b" xsi:nil="true"/>
    <Projekti xmlns="a90a8554-5475-4609-9feb-2f024996965b" xsi:nil="true"/>
    <Päiväys xmlns="a90a8554-5475-4609-9feb-2f024996965b" xsi:nil="true"/>
    <Dokumenttityyppi xmlns="a90a8554-5475-4609-9feb-2f024996965b" xsi:nil="true"/>
    <cdf3ae8bf76741b5a3048f7f7f6eee61 xmlns="a90a8554-5475-4609-9feb-2f024996965b">
      <Terms xmlns="http://schemas.microsoft.com/office/infopath/2007/PartnerControls"/>
    </cdf3ae8bf76741b5a3048f7f7f6eee61>
    <Lisatieto xmlns="a90a8554-5475-4609-9feb-2f024996965b" xsi:nil="true"/>
    <TaxCatchAll xmlns="a90a8554-5475-4609-9feb-2f024996965b" xsi:nil="true"/>
    <lcf76f155ced4ddcb4097134ff3c332f xmlns="a004047c-e8f8-45b9-9a14-2bf5c5430940">
      <Terms xmlns="http://schemas.microsoft.com/office/infopath/2007/PartnerControls"/>
    </lcf76f155ced4ddcb4097134ff3c332f>
    <IPOExplanation xmlns="a90a8554-5475-4609-9feb-2f024996965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D5F876-D0C6-4F4C-B7F6-710E6CB70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8554-5475-4609-9feb-2f024996965b"/>
    <ds:schemaRef ds:uri="a004047c-e8f8-45b9-9a14-2bf5c54309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0296B1-69D6-4CE6-99C0-3E444F24A724}">
  <ds:schemaRefs>
    <ds:schemaRef ds:uri="http://schemas.openxmlformats.org/package/2006/metadata/core-properties"/>
    <ds:schemaRef ds:uri="http://purl.org/dc/dcmitype/"/>
    <ds:schemaRef ds:uri="http://purl.org/dc/elements/1.1/"/>
    <ds:schemaRef ds:uri="a004047c-e8f8-45b9-9a14-2bf5c5430940"/>
    <ds:schemaRef ds:uri="http://schemas.microsoft.com/office/2006/documentManagement/types"/>
    <ds:schemaRef ds:uri="http://purl.org/dc/terms/"/>
    <ds:schemaRef ds:uri="http://www.w3.org/XML/1998/namespace"/>
    <ds:schemaRef ds:uri="http://schemas.microsoft.com/office/infopath/2007/PartnerControls"/>
    <ds:schemaRef ds:uri="a90a8554-5475-4609-9feb-2f024996965b"/>
    <ds:schemaRef ds:uri="http://schemas.microsoft.com/office/2006/metadata/properties"/>
  </ds:schemaRefs>
</ds:datastoreItem>
</file>

<file path=customXml/itemProps3.xml><?xml version="1.0" encoding="utf-8"?>
<ds:datastoreItem xmlns:ds="http://schemas.openxmlformats.org/officeDocument/2006/customXml" ds:itemID="{7A817371-0504-4BD5-A918-2971090C25DA}">
  <ds:schemaRefs>
    <ds:schemaRef ds:uri="http://schemas.microsoft.com/sharepoint/v3/contenttype/forms"/>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1.1.-30.4.2026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Pihlajamaa Salme (ELY)</dc:creator>
  <cp:keywords/>
  <dc:description/>
  <cp:lastModifiedBy>Rikkonen Jasmin (Elinvoimakeskus)</cp:lastModifiedBy>
  <cp:revision/>
  <cp:lastPrinted>2026-06-10T08:22:31Z</cp:lastPrinted>
  <dcterms:created xsi:type="dcterms:W3CDTF">2024-08-19T07:31:11Z</dcterms:created>
  <dcterms:modified xsi:type="dcterms:W3CDTF">2026-06-10T08:29:27Z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ohdepaikkakunnat">
    <vt:lpwstr/>
  </property>
  <property fmtid="{D5CDD505-2E9C-101B-9397-08002B2CF9AE}" pid="3" name="MediaServiceImageTags">
    <vt:lpwstr/>
  </property>
  <property fmtid="{D5CDD505-2E9C-101B-9397-08002B2CF9AE}" pid="4" name="ContentTypeId">
    <vt:lpwstr>0x01010040485BB5EA91409BADF540D1B0254D33040046EB253EE1F43F4892ECAEBC3F7DE83C</vt:lpwstr>
  </property>
  <property fmtid="{D5CDD505-2E9C-101B-9397-08002B2CF9AE}" pid="5" name="Laatijaorganisaatio">
    <vt:lpwstr/>
  </property>
  <property fmtid="{D5CDD505-2E9C-101B-9397-08002B2CF9AE}" pid="6" name="Sis_x00e4_lt_x00f6_aihe">
    <vt:lpwstr/>
  </property>
  <property fmtid="{D5CDD505-2E9C-101B-9397-08002B2CF9AE}" pid="7" name="Kohdevirastot">
    <vt:lpwstr/>
  </property>
  <property fmtid="{D5CDD505-2E9C-101B-9397-08002B2CF9AE}" pid="8" name="Sisältöaihe">
    <vt:lpwstr/>
  </property>
  <property fmtid="{D5CDD505-2E9C-101B-9397-08002B2CF9AE}" pid="9" name="lcf76f155ced4ddcb4097134ff3c332f">
    <vt:lpwstr/>
  </property>
</Properties>
</file>